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2260" windowHeight="12645" activeTab="1"/>
  </bookViews>
  <sheets>
    <sheet name="CoverPage 3rd Sem" sheetId="2" r:id="rId1"/>
    <sheet name="CoverPage 5th Sem" sheetId="3" r:id="rId2"/>
  </sheets>
  <externalReferences>
    <externalReference r:id="rId3"/>
  </externalReferenc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3" i="3"/>
  <c r="L33" s="1"/>
  <c r="J33"/>
  <c r="H33"/>
  <c r="I33" s="1"/>
  <c r="G33"/>
  <c r="E33"/>
  <c r="F33" s="1"/>
  <c r="D33"/>
  <c r="K32"/>
  <c r="L32" s="1"/>
  <c r="J32"/>
  <c r="I32"/>
  <c r="H32"/>
  <c r="G32"/>
  <c r="E32"/>
  <c r="F32" s="1"/>
  <c r="D32"/>
  <c r="K31"/>
  <c r="J31"/>
  <c r="H31"/>
  <c r="I31" s="1"/>
  <c r="G31"/>
  <c r="E31"/>
  <c r="D31"/>
  <c r="K30"/>
  <c r="L30" s="1"/>
  <c r="J30"/>
  <c r="H30"/>
  <c r="I30" s="1"/>
  <c r="G30"/>
  <c r="E30"/>
  <c r="Q30" s="1"/>
  <c r="D30"/>
  <c r="L29"/>
  <c r="K29"/>
  <c r="J29"/>
  <c r="H29"/>
  <c r="I29" s="1"/>
  <c r="G29"/>
  <c r="E29"/>
  <c r="D29"/>
  <c r="K28"/>
  <c r="J28"/>
  <c r="H28"/>
  <c r="G28"/>
  <c r="I28" s="1"/>
  <c r="E28"/>
  <c r="D28"/>
  <c r="P28" s="1"/>
  <c r="K27"/>
  <c r="L27" s="1"/>
  <c r="J27"/>
  <c r="H27"/>
  <c r="I27" s="1"/>
  <c r="G27"/>
  <c r="E27"/>
  <c r="D27"/>
  <c r="F27" s="1"/>
  <c r="K26"/>
  <c r="L26" s="1"/>
  <c r="J26"/>
  <c r="H26"/>
  <c r="G26"/>
  <c r="E26"/>
  <c r="F26" s="1"/>
  <c r="D26"/>
  <c r="K25"/>
  <c r="J25"/>
  <c r="H25"/>
  <c r="G25"/>
  <c r="E25"/>
  <c r="D25"/>
  <c r="P25" s="1"/>
  <c r="K24"/>
  <c r="L24" s="1"/>
  <c r="J24"/>
  <c r="H24"/>
  <c r="G24"/>
  <c r="I24" s="1"/>
  <c r="E24"/>
  <c r="D24"/>
  <c r="K23"/>
  <c r="J23"/>
  <c r="H23"/>
  <c r="G23"/>
  <c r="E23"/>
  <c r="Q23" s="1"/>
  <c r="D23"/>
  <c r="K22"/>
  <c r="L22" s="1"/>
  <c r="J22"/>
  <c r="H22"/>
  <c r="G22"/>
  <c r="E22"/>
  <c r="F22" s="1"/>
  <c r="D22"/>
  <c r="K21"/>
  <c r="J21"/>
  <c r="L21" s="1"/>
  <c r="H21"/>
  <c r="G21"/>
  <c r="P21" s="1"/>
  <c r="E21"/>
  <c r="F21" s="1"/>
  <c r="D21"/>
  <c r="K20"/>
  <c r="L20" s="1"/>
  <c r="J20"/>
  <c r="I20"/>
  <c r="H20"/>
  <c r="G20"/>
  <c r="E20"/>
  <c r="F20" s="1"/>
  <c r="D20"/>
  <c r="P20" s="1"/>
  <c r="K19"/>
  <c r="J19"/>
  <c r="H19"/>
  <c r="I19" s="1"/>
  <c r="G19"/>
  <c r="E19"/>
  <c r="D19"/>
  <c r="K18"/>
  <c r="L18" s="1"/>
  <c r="J18"/>
  <c r="H18"/>
  <c r="I18" s="1"/>
  <c r="G18"/>
  <c r="E18"/>
  <c r="Q18" s="1"/>
  <c r="R18" s="1"/>
  <c r="D18"/>
  <c r="P18" s="1"/>
  <c r="L17"/>
  <c r="K17"/>
  <c r="J17"/>
  <c r="H17"/>
  <c r="I17" s="1"/>
  <c r="G17"/>
  <c r="E17"/>
  <c r="D17"/>
  <c r="K16"/>
  <c r="J16"/>
  <c r="H16"/>
  <c r="G16"/>
  <c r="I16" s="1"/>
  <c r="E16"/>
  <c r="D16"/>
  <c r="P16" s="1"/>
  <c r="L15"/>
  <c r="K15"/>
  <c r="J15"/>
  <c r="H15"/>
  <c r="G15"/>
  <c r="E15"/>
  <c r="F15" s="1"/>
  <c r="D15"/>
  <c r="P15" s="1"/>
  <c r="K14"/>
  <c r="L14" s="1"/>
  <c r="J14"/>
  <c r="I14"/>
  <c r="H14"/>
  <c r="Q14" s="1"/>
  <c r="G14"/>
  <c r="P14" s="1"/>
  <c r="E14"/>
  <c r="F14" s="1"/>
  <c r="D14"/>
  <c r="K13"/>
  <c r="J13"/>
  <c r="H13"/>
  <c r="I13" s="1"/>
  <c r="G13"/>
  <c r="E13"/>
  <c r="Q13" s="1"/>
  <c r="D13"/>
  <c r="K12"/>
  <c r="L12" s="1"/>
  <c r="J12"/>
  <c r="I12"/>
  <c r="H12"/>
  <c r="G12"/>
  <c r="E12"/>
  <c r="D12"/>
  <c r="P12" s="1"/>
  <c r="L11"/>
  <c r="K11"/>
  <c r="J11"/>
  <c r="H11"/>
  <c r="I11" s="1"/>
  <c r="G11"/>
  <c r="F11"/>
  <c r="E11"/>
  <c r="Q11" s="1"/>
  <c r="R11" s="1"/>
  <c r="D11"/>
  <c r="P11" s="1"/>
  <c r="K10"/>
  <c r="L10" s="1"/>
  <c r="J10"/>
  <c r="H10"/>
  <c r="G10"/>
  <c r="I10" s="1"/>
  <c r="E10"/>
  <c r="F10" s="1"/>
  <c r="D10"/>
  <c r="K9"/>
  <c r="L9" s="1"/>
  <c r="J9"/>
  <c r="H9"/>
  <c r="I9" s="1"/>
  <c r="G9"/>
  <c r="P9" s="1"/>
  <c r="F9"/>
  <c r="E9"/>
  <c r="D9"/>
  <c r="K8"/>
  <c r="J8"/>
  <c r="I8"/>
  <c r="H8"/>
  <c r="Q8" s="1"/>
  <c r="G8"/>
  <c r="E8"/>
  <c r="D8"/>
  <c r="F8" s="1"/>
  <c r="A8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K7"/>
  <c r="J7"/>
  <c r="H7"/>
  <c r="G7"/>
  <c r="I7" s="1"/>
  <c r="E7"/>
  <c r="D7"/>
  <c r="A7"/>
  <c r="K6"/>
  <c r="L6" s="1"/>
  <c r="J6"/>
  <c r="I6"/>
  <c r="H6"/>
  <c r="G6"/>
  <c r="E6"/>
  <c r="D6"/>
  <c r="A6"/>
  <c r="L5"/>
  <c r="K5"/>
  <c r="J5"/>
  <c r="H5"/>
  <c r="I5" s="1"/>
  <c r="G5"/>
  <c r="F5"/>
  <c r="E5"/>
  <c r="Q5" s="1"/>
  <c r="D5"/>
  <c r="K36" i="2"/>
  <c r="L36" s="1"/>
  <c r="J36"/>
  <c r="H36"/>
  <c r="G36"/>
  <c r="E36"/>
  <c r="F36" s="1"/>
  <c r="D36"/>
  <c r="K35"/>
  <c r="L35" s="1"/>
  <c r="J35"/>
  <c r="H35"/>
  <c r="I35" s="1"/>
  <c r="G35"/>
  <c r="E35"/>
  <c r="D35"/>
  <c r="K34"/>
  <c r="J34"/>
  <c r="L34" s="1"/>
  <c r="H34"/>
  <c r="I34" s="1"/>
  <c r="G34"/>
  <c r="E34"/>
  <c r="D34"/>
  <c r="P34" s="1"/>
  <c r="K33"/>
  <c r="L33" s="1"/>
  <c r="J33"/>
  <c r="I33"/>
  <c r="H33"/>
  <c r="G33"/>
  <c r="E33"/>
  <c r="F33" s="1"/>
  <c r="D33"/>
  <c r="P33" s="1"/>
  <c r="K32"/>
  <c r="J32"/>
  <c r="L32" s="1"/>
  <c r="H32"/>
  <c r="G32"/>
  <c r="F32"/>
  <c r="E32"/>
  <c r="D32"/>
  <c r="K31"/>
  <c r="L31" s="1"/>
  <c r="J31"/>
  <c r="H31"/>
  <c r="I31" s="1"/>
  <c r="G31"/>
  <c r="E31"/>
  <c r="D31"/>
  <c r="L30"/>
  <c r="K30"/>
  <c r="J30"/>
  <c r="H30"/>
  <c r="I30" s="1"/>
  <c r="G30"/>
  <c r="E30"/>
  <c r="D30"/>
  <c r="K29"/>
  <c r="J29"/>
  <c r="H29"/>
  <c r="G29"/>
  <c r="I29" s="1"/>
  <c r="F29"/>
  <c r="E29"/>
  <c r="D29"/>
  <c r="P29" s="1"/>
  <c r="K28"/>
  <c r="L28" s="1"/>
  <c r="J28"/>
  <c r="H28"/>
  <c r="G28"/>
  <c r="E28"/>
  <c r="D28"/>
  <c r="P28" s="1"/>
  <c r="K27"/>
  <c r="L27" s="1"/>
  <c r="J27"/>
  <c r="H27"/>
  <c r="I27" s="1"/>
  <c r="G27"/>
  <c r="E27"/>
  <c r="D27"/>
  <c r="L26"/>
  <c r="K26"/>
  <c r="J26"/>
  <c r="H26"/>
  <c r="I26" s="1"/>
  <c r="G26"/>
  <c r="E26"/>
  <c r="D26"/>
  <c r="P26" s="1"/>
  <c r="K25"/>
  <c r="J25"/>
  <c r="H25"/>
  <c r="G25"/>
  <c r="E25"/>
  <c r="F25" s="1"/>
  <c r="D25"/>
  <c r="K24"/>
  <c r="J24"/>
  <c r="H24"/>
  <c r="I24" s="1"/>
  <c r="G24"/>
  <c r="E24"/>
  <c r="F24" s="1"/>
  <c r="D24"/>
  <c r="L23"/>
  <c r="K23"/>
  <c r="J23"/>
  <c r="I23"/>
  <c r="H23"/>
  <c r="G23"/>
  <c r="E23"/>
  <c r="D23"/>
  <c r="K22"/>
  <c r="J22"/>
  <c r="L22" s="1"/>
  <c r="H22"/>
  <c r="I22" s="1"/>
  <c r="G22"/>
  <c r="P22" s="1"/>
  <c r="E22"/>
  <c r="F22" s="1"/>
  <c r="D22"/>
  <c r="K21"/>
  <c r="L21" s="1"/>
  <c r="J21"/>
  <c r="I21"/>
  <c r="H21"/>
  <c r="G21"/>
  <c r="E21"/>
  <c r="D21"/>
  <c r="L20"/>
  <c r="K20"/>
  <c r="Q20" s="1"/>
  <c r="J20"/>
  <c r="H20"/>
  <c r="G20"/>
  <c r="E20"/>
  <c r="F20" s="1"/>
  <c r="D20"/>
  <c r="P20" s="1"/>
  <c r="K19"/>
  <c r="L19" s="1"/>
  <c r="J19"/>
  <c r="H19"/>
  <c r="G19"/>
  <c r="E19"/>
  <c r="D19"/>
  <c r="L18"/>
  <c r="K18"/>
  <c r="J18"/>
  <c r="H18"/>
  <c r="I18" s="1"/>
  <c r="G18"/>
  <c r="E18"/>
  <c r="Q18" s="1"/>
  <c r="D18"/>
  <c r="K17"/>
  <c r="J17"/>
  <c r="L17" s="1"/>
  <c r="I17"/>
  <c r="H17"/>
  <c r="G17"/>
  <c r="F17"/>
  <c r="E17"/>
  <c r="D17"/>
  <c r="K16"/>
  <c r="J16"/>
  <c r="H16"/>
  <c r="G16"/>
  <c r="E16"/>
  <c r="D16"/>
  <c r="L15"/>
  <c r="K15"/>
  <c r="J15"/>
  <c r="H15"/>
  <c r="I15" s="1"/>
  <c r="G15"/>
  <c r="E15"/>
  <c r="D15"/>
  <c r="P14"/>
  <c r="L14"/>
  <c r="K14"/>
  <c r="J14"/>
  <c r="I14"/>
  <c r="H14"/>
  <c r="G14"/>
  <c r="F14"/>
  <c r="E14"/>
  <c r="D14"/>
  <c r="K13"/>
  <c r="J13"/>
  <c r="L13" s="1"/>
  <c r="H13"/>
  <c r="G13"/>
  <c r="E13"/>
  <c r="Q13" s="1"/>
  <c r="D13"/>
  <c r="K12"/>
  <c r="L12" s="1"/>
  <c r="J12"/>
  <c r="H12"/>
  <c r="I12" s="1"/>
  <c r="G12"/>
  <c r="F12"/>
  <c r="E12"/>
  <c r="D12"/>
  <c r="L11"/>
  <c r="K11"/>
  <c r="J11"/>
  <c r="H11"/>
  <c r="G11"/>
  <c r="I11" s="1"/>
  <c r="E11"/>
  <c r="D11"/>
  <c r="K10"/>
  <c r="J10"/>
  <c r="H10"/>
  <c r="I10" s="1"/>
  <c r="G10"/>
  <c r="E10"/>
  <c r="F10" s="1"/>
  <c r="D10"/>
  <c r="P10" s="1"/>
  <c r="K9"/>
  <c r="J9"/>
  <c r="P9" s="1"/>
  <c r="I9"/>
  <c r="H9"/>
  <c r="Q9" s="1"/>
  <c r="R9" s="1"/>
  <c r="G9"/>
  <c r="F9"/>
  <c r="E9"/>
  <c r="D9"/>
  <c r="K8"/>
  <c r="Q8" s="1"/>
  <c r="J8"/>
  <c r="H8"/>
  <c r="G8"/>
  <c r="F8"/>
  <c r="E8"/>
  <c r="D8"/>
  <c r="L7"/>
  <c r="K7"/>
  <c r="J7"/>
  <c r="H7"/>
  <c r="G7"/>
  <c r="E7"/>
  <c r="Q7" s="1"/>
  <c r="D7"/>
  <c r="L6"/>
  <c r="K6"/>
  <c r="J6"/>
  <c r="I6"/>
  <c r="H6"/>
  <c r="G6"/>
  <c r="E6"/>
  <c r="D6"/>
  <c r="P6" s="1"/>
  <c r="A6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K5"/>
  <c r="J5"/>
  <c r="L5" s="1"/>
  <c r="I5"/>
  <c r="H5"/>
  <c r="Q5" s="1"/>
  <c r="G5"/>
  <c r="F5"/>
  <c r="E5"/>
  <c r="D5"/>
  <c r="F11" l="1"/>
  <c r="R20"/>
  <c r="Q29"/>
  <c r="R29" s="1"/>
  <c r="I25"/>
  <c r="Q12"/>
  <c r="R12" s="1"/>
  <c r="Q15"/>
  <c r="R15" s="1"/>
  <c r="Q23"/>
  <c r="P30"/>
  <c r="Q19"/>
  <c r="Q33"/>
  <c r="R33" s="1"/>
  <c r="P19"/>
  <c r="Q27"/>
  <c r="I32"/>
  <c r="P27"/>
  <c r="Q35"/>
  <c r="Q6"/>
  <c r="R6" s="1"/>
  <c r="I7"/>
  <c r="L8"/>
  <c r="P12"/>
  <c r="P15"/>
  <c r="L16"/>
  <c r="P21"/>
  <c r="L24"/>
  <c r="I28"/>
  <c r="I36"/>
  <c r="R18"/>
  <c r="F23"/>
  <c r="L29"/>
  <c r="P7"/>
  <c r="R7" s="1"/>
  <c r="I13"/>
  <c r="I16"/>
  <c r="P18"/>
  <c r="P24"/>
  <c r="F26"/>
  <c r="Q31"/>
  <c r="P36"/>
  <c r="I8"/>
  <c r="L9"/>
  <c r="F13"/>
  <c r="I19"/>
  <c r="F21"/>
  <c r="Q26"/>
  <c r="R26" s="1"/>
  <c r="P31"/>
  <c r="Q32"/>
  <c r="R32" s="1"/>
  <c r="F34"/>
  <c r="P16"/>
  <c r="Q11"/>
  <c r="P13"/>
  <c r="R13" s="1"/>
  <c r="L25"/>
  <c r="Q14"/>
  <c r="R14" s="1"/>
  <c r="L10"/>
  <c r="Q17"/>
  <c r="R17" s="1"/>
  <c r="I20"/>
  <c r="Q21"/>
  <c r="R21" s="1"/>
  <c r="Q30"/>
  <c r="R30" s="1"/>
  <c r="P32"/>
  <c r="F35"/>
  <c r="Q7" i="3"/>
  <c r="L8"/>
  <c r="Q12"/>
  <c r="L16"/>
  <c r="I23"/>
  <c r="L28"/>
  <c r="L13"/>
  <c r="I21"/>
  <c r="F23"/>
  <c r="R8"/>
  <c r="P8"/>
  <c r="Q16"/>
  <c r="R16" s="1"/>
  <c r="L19"/>
  <c r="P23"/>
  <c r="R23" s="1"/>
  <c r="Q28"/>
  <c r="R28" s="1"/>
  <c r="L31"/>
  <c r="P33"/>
  <c r="Q26"/>
  <c r="R26" s="1"/>
  <c r="F7"/>
  <c r="P13"/>
  <c r="R13" s="1"/>
  <c r="P26"/>
  <c r="P27"/>
  <c r="R14"/>
  <c r="F19"/>
  <c r="I22"/>
  <c r="Q24"/>
  <c r="R24" s="1"/>
  <c r="F31"/>
  <c r="P24"/>
  <c r="Q29"/>
  <c r="Q17"/>
  <c r="R17" s="1"/>
  <c r="Q6"/>
  <c r="L7"/>
  <c r="Q15"/>
  <c r="R15" s="1"/>
  <c r="P17"/>
  <c r="Q20"/>
  <c r="R20" s="1"/>
  <c r="L25"/>
  <c r="P29"/>
  <c r="P30"/>
  <c r="R30" s="1"/>
  <c r="Q32"/>
  <c r="R32" s="1"/>
  <c r="P5"/>
  <c r="R5" s="1"/>
  <c r="P6"/>
  <c r="L23"/>
  <c r="Q25"/>
  <c r="R25" s="1"/>
  <c r="P32"/>
  <c r="R12"/>
  <c r="F6"/>
  <c r="Q10"/>
  <c r="R10" s="1"/>
  <c r="I15"/>
  <c r="F18"/>
  <c r="Q22"/>
  <c r="F30"/>
  <c r="Q9"/>
  <c r="R9" s="1"/>
  <c r="P10"/>
  <c r="F17"/>
  <c r="Q21"/>
  <c r="R21" s="1"/>
  <c r="P22"/>
  <c r="I26"/>
  <c r="F29"/>
  <c r="Q33"/>
  <c r="R33" s="1"/>
  <c r="F16"/>
  <c r="I25"/>
  <c r="F28"/>
  <c r="Q19"/>
  <c r="R19" s="1"/>
  <c r="Q31"/>
  <c r="P7"/>
  <c r="R7" s="1"/>
  <c r="P19"/>
  <c r="P31"/>
  <c r="F13"/>
  <c r="F25"/>
  <c r="F12"/>
  <c r="F24"/>
  <c r="Q27"/>
  <c r="R27" s="1"/>
  <c r="R19" i="2"/>
  <c r="Q25"/>
  <c r="R25" s="1"/>
  <c r="Q24"/>
  <c r="R24" s="1"/>
  <c r="P25"/>
  <c r="Q36"/>
  <c r="R36" s="1"/>
  <c r="F7"/>
  <c r="F19"/>
  <c r="F31"/>
  <c r="F6"/>
  <c r="Q10"/>
  <c r="R10" s="1"/>
  <c r="P11"/>
  <c r="R11" s="1"/>
  <c r="F18"/>
  <c r="Q22"/>
  <c r="R22" s="1"/>
  <c r="P23"/>
  <c r="R23" s="1"/>
  <c r="F30"/>
  <c r="Q34"/>
  <c r="R34" s="1"/>
  <c r="P35"/>
  <c r="F28"/>
  <c r="F16"/>
  <c r="P8"/>
  <c r="R8" s="1"/>
  <c r="F15"/>
  <c r="F27"/>
  <c r="Q16"/>
  <c r="P17"/>
  <c r="Q28"/>
  <c r="R28" s="1"/>
  <c r="P5"/>
  <c r="R5" s="1"/>
  <c r="R35" l="1"/>
  <c r="R16"/>
  <c r="R27"/>
  <c r="R31"/>
  <c r="R29" i="3"/>
  <c r="R6"/>
  <c r="R22"/>
  <c r="R31"/>
</calcChain>
</file>

<file path=xl/sharedStrings.xml><?xml version="1.0" encoding="utf-8"?>
<sst xmlns="http://schemas.openxmlformats.org/spreadsheetml/2006/main" count="109" uniqueCount="77">
  <si>
    <t>B.Sc. (H) Instrumentation_III Semester_Attendance Record</t>
  </si>
  <si>
    <t>August,2020</t>
  </si>
  <si>
    <t>September,2020</t>
  </si>
  <si>
    <t>October,2020</t>
  </si>
  <si>
    <t>November,2020</t>
  </si>
  <si>
    <t>Overall</t>
  </si>
  <si>
    <t>S.No.</t>
  </si>
  <si>
    <t>Roll No.</t>
  </si>
  <si>
    <t>Name</t>
  </si>
  <si>
    <t>Classes Held*</t>
  </si>
  <si>
    <t>Attended</t>
  </si>
  <si>
    <t>Percentage</t>
  </si>
  <si>
    <t>Aanchal Tiwari</t>
  </si>
  <si>
    <t>Aarti Singh</t>
  </si>
  <si>
    <t>Anamika Tiwari</t>
  </si>
  <si>
    <t>Anjali Mehra</t>
  </si>
  <si>
    <t>Arushi Tyagi</t>
  </si>
  <si>
    <t>Chanchal</t>
  </si>
  <si>
    <t>Divya Rani</t>
  </si>
  <si>
    <t>Jyoti  Kumari Rawat</t>
  </si>
  <si>
    <t>Kajal Bhandari</t>
  </si>
  <si>
    <t>Khushboo</t>
  </si>
  <si>
    <t>Km. Manju Rajput</t>
  </si>
  <si>
    <t>Madhu</t>
  </si>
  <si>
    <t>Pooja  Jaiswal</t>
  </si>
  <si>
    <t>Prachi Bhardwaj</t>
  </si>
  <si>
    <t>Prerna</t>
  </si>
  <si>
    <t>Priya Kumari</t>
  </si>
  <si>
    <t>Priya Sharma</t>
  </si>
  <si>
    <t>Ritika</t>
  </si>
  <si>
    <t>Roopsee</t>
  </si>
  <si>
    <t>Saloni Bhardwaj</t>
  </si>
  <si>
    <t>Sunaina Garg</t>
  </si>
  <si>
    <t>Swati Datta</t>
  </si>
  <si>
    <t>Uma Bharti</t>
  </si>
  <si>
    <t>Vinita  oli</t>
  </si>
  <si>
    <t>Yashoda</t>
  </si>
  <si>
    <t>Pragya Gautam</t>
  </si>
  <si>
    <t>Ankita Kumari</t>
  </si>
  <si>
    <t>Chinky Chaudhary</t>
  </si>
  <si>
    <t>Nisha Bhura</t>
  </si>
  <si>
    <t>Ishika Sharma</t>
  </si>
  <si>
    <t>Riya Jain</t>
  </si>
  <si>
    <t>B.Sc. (H) Instrumentation_V Semester_Attendance Record</t>
  </si>
  <si>
    <t>August</t>
  </si>
  <si>
    <t>September</t>
  </si>
  <si>
    <t>October</t>
  </si>
  <si>
    <t>November</t>
  </si>
  <si>
    <t>ANCHAL SHAKYA</t>
  </si>
  <si>
    <t>ARUSHI CHAUBEY</t>
  </si>
  <si>
    <t>HEENA</t>
  </si>
  <si>
    <t>JYOTI SHARMA</t>
  </si>
  <si>
    <t>KAJAL</t>
  </si>
  <si>
    <t>KAJAL  GUPTA</t>
  </si>
  <si>
    <t>KM DRISHTI PANDEY</t>
  </si>
  <si>
    <t>MANVI VARSHNEY</t>
  </si>
  <si>
    <t>POOJA SHUKLA</t>
  </si>
  <si>
    <t>RAVEENA RAUTELA</t>
  </si>
  <si>
    <t>RITIKA</t>
  </si>
  <si>
    <t>RUPALI PRIYA</t>
  </si>
  <si>
    <t>RUPAM KUMARI</t>
  </si>
  <si>
    <t>SHUBHAM  SHARMA</t>
  </si>
  <si>
    <t>SMITA RANI JENA</t>
  </si>
  <si>
    <t>SONI</t>
  </si>
  <si>
    <t>SONIA SAMANTA</t>
  </si>
  <si>
    <t>SRISHTI CHAUDHARY</t>
  </si>
  <si>
    <t>STUTI  AGGARWAL</t>
  </si>
  <si>
    <t>SUSHMITA DWIVEDI</t>
  </si>
  <si>
    <t>TANIYA</t>
  </si>
  <si>
    <t>TANUSHREE DUTTA</t>
  </si>
  <si>
    <t>DIVYA SAINI</t>
  </si>
  <si>
    <t>KAJAL SHARMA</t>
  </si>
  <si>
    <t>MANIMALA KUMARI</t>
  </si>
  <si>
    <t>MEGHA SHARMA</t>
  </si>
  <si>
    <t>PRIYANKA</t>
  </si>
  <si>
    <t>SHRUTI SAGAR</t>
  </si>
  <si>
    <t>SANGEETA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</si>
</sst>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"/>
  </numFmts>
  <fonts count="6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9"/>
      <color theme="1"/>
      <name val="Times New Roman"/>
      <family val="1"/>
    </font>
    <font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1" xfId="0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2" fontId="2" fillId="0" borderId="1" xfId="0" applyNumberFormat="1" applyFont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165" fontId="2" fillId="2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ttendance%202020-2021%20(Instrumentation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overPage 3rd Sem"/>
      <sheetName val="E.M."/>
      <sheetName val="B.M.I."/>
      <sheetName val="Digital Elect."/>
      <sheetName val="Virtual Instrumentation"/>
      <sheetName val="Programming Using MATLAB"/>
      <sheetName val="GE 3rd Sem"/>
      <sheetName val="CoverPage 5th Sem"/>
      <sheetName val="Measurement Technology"/>
      <sheetName val="Microprocessor"/>
      <sheetName val="A.A.I."/>
      <sheetName val="A.B.M.I."/>
      <sheetName val="Signal &amp; System"/>
      <sheetName val="Communication"/>
    </sheetNames>
    <sheetDataSet>
      <sheetData sheetId="0" refreshError="1"/>
      <sheetData sheetId="1">
        <row r="5">
          <cell r="D5">
            <v>9</v>
          </cell>
          <cell r="E5">
            <v>9</v>
          </cell>
          <cell r="F5">
            <v>15</v>
          </cell>
          <cell r="G5">
            <v>15</v>
          </cell>
          <cell r="H5">
            <v>18</v>
          </cell>
          <cell r="I5">
            <v>17</v>
          </cell>
          <cell r="P5">
            <v>8</v>
          </cell>
          <cell r="Q5">
            <v>8</v>
          </cell>
          <cell r="R5">
            <v>16</v>
          </cell>
          <cell r="S5">
            <v>16</v>
          </cell>
          <cell r="T5">
            <v>16</v>
          </cell>
          <cell r="U5">
            <v>12</v>
          </cell>
        </row>
        <row r="6">
          <cell r="D6">
            <v>9</v>
          </cell>
          <cell r="E6">
            <v>5</v>
          </cell>
          <cell r="F6">
            <v>15</v>
          </cell>
          <cell r="G6">
            <v>4</v>
          </cell>
          <cell r="H6">
            <v>18</v>
          </cell>
          <cell r="I6">
            <v>2</v>
          </cell>
          <cell r="P6">
            <v>8</v>
          </cell>
          <cell r="Q6">
            <v>4</v>
          </cell>
          <cell r="R6">
            <v>16</v>
          </cell>
          <cell r="S6">
            <v>4</v>
          </cell>
          <cell r="T6">
            <v>16</v>
          </cell>
          <cell r="U6">
            <v>0</v>
          </cell>
        </row>
        <row r="7">
          <cell r="D7">
            <v>9</v>
          </cell>
          <cell r="E7">
            <v>9</v>
          </cell>
          <cell r="F7">
            <v>15</v>
          </cell>
          <cell r="G7">
            <v>15</v>
          </cell>
          <cell r="H7">
            <v>18</v>
          </cell>
          <cell r="I7">
            <v>18</v>
          </cell>
          <cell r="P7">
            <v>8</v>
          </cell>
          <cell r="Q7">
            <v>8</v>
          </cell>
          <cell r="R7">
            <v>16</v>
          </cell>
          <cell r="S7">
            <v>16</v>
          </cell>
          <cell r="T7">
            <v>16</v>
          </cell>
          <cell r="U7">
            <v>16</v>
          </cell>
        </row>
        <row r="8">
          <cell r="D8">
            <v>9</v>
          </cell>
          <cell r="E8">
            <v>5</v>
          </cell>
          <cell r="F8">
            <v>15</v>
          </cell>
          <cell r="G8">
            <v>14</v>
          </cell>
          <cell r="H8">
            <v>18</v>
          </cell>
          <cell r="I8">
            <v>16</v>
          </cell>
          <cell r="P8">
            <v>8</v>
          </cell>
          <cell r="Q8">
            <v>4</v>
          </cell>
          <cell r="R8">
            <v>16</v>
          </cell>
          <cell r="S8">
            <v>12</v>
          </cell>
          <cell r="T8">
            <v>16</v>
          </cell>
          <cell r="U8">
            <v>8</v>
          </cell>
        </row>
        <row r="9">
          <cell r="D9">
            <v>9</v>
          </cell>
          <cell r="E9">
            <v>9</v>
          </cell>
          <cell r="F9">
            <v>15</v>
          </cell>
          <cell r="G9">
            <v>15</v>
          </cell>
          <cell r="H9">
            <v>18</v>
          </cell>
          <cell r="I9">
            <v>18</v>
          </cell>
          <cell r="P9">
            <v>8</v>
          </cell>
          <cell r="Q9">
            <v>8</v>
          </cell>
          <cell r="R9">
            <v>16</v>
          </cell>
          <cell r="S9">
            <v>16</v>
          </cell>
          <cell r="T9">
            <v>16</v>
          </cell>
          <cell r="U9">
            <v>16</v>
          </cell>
        </row>
        <row r="10">
          <cell r="D10">
            <v>9</v>
          </cell>
          <cell r="E10">
            <v>9</v>
          </cell>
          <cell r="F10">
            <v>15</v>
          </cell>
          <cell r="G10">
            <v>15</v>
          </cell>
          <cell r="H10">
            <v>18</v>
          </cell>
          <cell r="I10">
            <v>18</v>
          </cell>
          <cell r="P10">
            <v>8</v>
          </cell>
          <cell r="Q10">
            <v>8</v>
          </cell>
          <cell r="R10">
            <v>16</v>
          </cell>
          <cell r="S10">
            <v>16</v>
          </cell>
          <cell r="T10">
            <v>16</v>
          </cell>
          <cell r="U10">
            <v>16</v>
          </cell>
        </row>
        <row r="11">
          <cell r="D11">
            <v>9</v>
          </cell>
          <cell r="E11">
            <v>8</v>
          </cell>
          <cell r="F11">
            <v>15</v>
          </cell>
          <cell r="G11">
            <v>12</v>
          </cell>
          <cell r="H11">
            <v>18</v>
          </cell>
          <cell r="I11">
            <v>15</v>
          </cell>
          <cell r="P11">
            <v>8</v>
          </cell>
          <cell r="Q11">
            <v>4</v>
          </cell>
          <cell r="R11">
            <v>16</v>
          </cell>
          <cell r="S11">
            <v>12</v>
          </cell>
          <cell r="T11">
            <v>16</v>
          </cell>
          <cell r="U11">
            <v>8</v>
          </cell>
        </row>
        <row r="12">
          <cell r="D12">
            <v>9</v>
          </cell>
          <cell r="E12">
            <v>9</v>
          </cell>
          <cell r="F12">
            <v>15</v>
          </cell>
          <cell r="G12">
            <v>13</v>
          </cell>
          <cell r="H12">
            <v>18</v>
          </cell>
          <cell r="I12">
            <v>16</v>
          </cell>
          <cell r="P12">
            <v>8</v>
          </cell>
          <cell r="Q12">
            <v>8</v>
          </cell>
          <cell r="R12">
            <v>16</v>
          </cell>
          <cell r="S12">
            <v>16</v>
          </cell>
          <cell r="T12">
            <v>16</v>
          </cell>
          <cell r="U12">
            <v>16</v>
          </cell>
        </row>
        <row r="13">
          <cell r="D13">
            <v>9</v>
          </cell>
          <cell r="E13">
            <v>3</v>
          </cell>
          <cell r="F13">
            <v>15</v>
          </cell>
          <cell r="G13">
            <v>14</v>
          </cell>
          <cell r="H13">
            <v>18</v>
          </cell>
          <cell r="I13">
            <v>15</v>
          </cell>
          <cell r="P13">
            <v>8</v>
          </cell>
          <cell r="Q13">
            <v>0</v>
          </cell>
          <cell r="R13">
            <v>16</v>
          </cell>
          <cell r="S13">
            <v>16</v>
          </cell>
          <cell r="T13">
            <v>16</v>
          </cell>
          <cell r="U13">
            <v>12</v>
          </cell>
        </row>
        <row r="14">
          <cell r="D14">
            <v>9</v>
          </cell>
          <cell r="E14">
            <v>9</v>
          </cell>
          <cell r="F14">
            <v>15</v>
          </cell>
          <cell r="G14">
            <v>15</v>
          </cell>
          <cell r="H14">
            <v>18</v>
          </cell>
          <cell r="I14">
            <v>18</v>
          </cell>
          <cell r="P14">
            <v>8</v>
          </cell>
          <cell r="Q14">
            <v>8</v>
          </cell>
          <cell r="R14">
            <v>16</v>
          </cell>
          <cell r="S14">
            <v>16</v>
          </cell>
          <cell r="T14">
            <v>16</v>
          </cell>
          <cell r="U14">
            <v>12</v>
          </cell>
        </row>
        <row r="15">
          <cell r="D15">
            <v>9</v>
          </cell>
          <cell r="E15">
            <v>9</v>
          </cell>
          <cell r="F15">
            <v>15</v>
          </cell>
          <cell r="G15">
            <v>15</v>
          </cell>
          <cell r="H15">
            <v>18</v>
          </cell>
          <cell r="I15">
            <v>17</v>
          </cell>
          <cell r="P15">
            <v>8</v>
          </cell>
          <cell r="Q15">
            <v>8</v>
          </cell>
          <cell r="R15">
            <v>16</v>
          </cell>
          <cell r="S15">
            <v>16</v>
          </cell>
          <cell r="T15">
            <v>16</v>
          </cell>
          <cell r="U15">
            <v>16</v>
          </cell>
        </row>
        <row r="16">
          <cell r="D16">
            <v>9</v>
          </cell>
          <cell r="E16">
            <v>9</v>
          </cell>
          <cell r="F16">
            <v>15</v>
          </cell>
          <cell r="G16">
            <v>15</v>
          </cell>
          <cell r="H16">
            <v>18</v>
          </cell>
          <cell r="I16">
            <v>18</v>
          </cell>
          <cell r="P16">
            <v>8</v>
          </cell>
          <cell r="Q16">
            <v>8</v>
          </cell>
          <cell r="R16">
            <v>16</v>
          </cell>
          <cell r="S16">
            <v>16</v>
          </cell>
          <cell r="T16">
            <v>16</v>
          </cell>
          <cell r="U16">
            <v>16</v>
          </cell>
        </row>
        <row r="17">
          <cell r="D17">
            <v>9</v>
          </cell>
          <cell r="E17">
            <v>8</v>
          </cell>
          <cell r="F17">
            <v>15</v>
          </cell>
          <cell r="G17">
            <v>13</v>
          </cell>
          <cell r="H17">
            <v>18</v>
          </cell>
          <cell r="I17">
            <v>18</v>
          </cell>
          <cell r="P17">
            <v>8</v>
          </cell>
          <cell r="Q17">
            <v>4</v>
          </cell>
          <cell r="R17">
            <v>16</v>
          </cell>
          <cell r="S17">
            <v>16</v>
          </cell>
          <cell r="T17">
            <v>16</v>
          </cell>
          <cell r="U17">
            <v>16</v>
          </cell>
        </row>
        <row r="18">
          <cell r="D18">
            <v>9</v>
          </cell>
          <cell r="E18">
            <v>9</v>
          </cell>
          <cell r="F18">
            <v>15</v>
          </cell>
          <cell r="G18">
            <v>15</v>
          </cell>
          <cell r="H18">
            <v>18</v>
          </cell>
          <cell r="I18">
            <v>18</v>
          </cell>
          <cell r="P18">
            <v>8</v>
          </cell>
          <cell r="Q18">
            <v>8</v>
          </cell>
          <cell r="R18">
            <v>16</v>
          </cell>
          <cell r="S18">
            <v>16</v>
          </cell>
          <cell r="T18">
            <v>16</v>
          </cell>
          <cell r="U18">
            <v>16</v>
          </cell>
        </row>
        <row r="19">
          <cell r="D19">
            <v>9</v>
          </cell>
          <cell r="E19">
            <v>9</v>
          </cell>
          <cell r="F19">
            <v>15</v>
          </cell>
          <cell r="G19">
            <v>14</v>
          </cell>
          <cell r="H19">
            <v>18</v>
          </cell>
          <cell r="I19">
            <v>17</v>
          </cell>
          <cell r="P19">
            <v>8</v>
          </cell>
          <cell r="Q19">
            <v>8</v>
          </cell>
          <cell r="R19">
            <v>16</v>
          </cell>
          <cell r="S19">
            <v>16</v>
          </cell>
          <cell r="T19">
            <v>16</v>
          </cell>
          <cell r="U19">
            <v>16</v>
          </cell>
        </row>
        <row r="20">
          <cell r="D20">
            <v>9</v>
          </cell>
          <cell r="E20">
            <v>9</v>
          </cell>
          <cell r="F20">
            <v>15</v>
          </cell>
          <cell r="G20">
            <v>15</v>
          </cell>
          <cell r="H20">
            <v>18</v>
          </cell>
          <cell r="I20">
            <v>18</v>
          </cell>
          <cell r="P20">
            <v>12</v>
          </cell>
          <cell r="Q20">
            <v>12</v>
          </cell>
          <cell r="R20">
            <v>20</v>
          </cell>
          <cell r="S20">
            <v>20</v>
          </cell>
          <cell r="T20">
            <v>16</v>
          </cell>
          <cell r="U20">
            <v>16</v>
          </cell>
        </row>
        <row r="21">
          <cell r="D21">
            <v>9</v>
          </cell>
          <cell r="E21">
            <v>9</v>
          </cell>
          <cell r="F21">
            <v>15</v>
          </cell>
          <cell r="G21">
            <v>14</v>
          </cell>
          <cell r="H21">
            <v>18</v>
          </cell>
          <cell r="I21">
            <v>16</v>
          </cell>
          <cell r="P21">
            <v>12</v>
          </cell>
          <cell r="Q21">
            <v>12</v>
          </cell>
          <cell r="R21">
            <v>20</v>
          </cell>
          <cell r="S21">
            <v>20</v>
          </cell>
          <cell r="T21">
            <v>16</v>
          </cell>
          <cell r="U21">
            <v>16</v>
          </cell>
        </row>
        <row r="22">
          <cell r="D22">
            <v>9</v>
          </cell>
          <cell r="E22">
            <v>7</v>
          </cell>
          <cell r="F22">
            <v>15</v>
          </cell>
          <cell r="G22">
            <v>13</v>
          </cell>
          <cell r="H22">
            <v>18</v>
          </cell>
          <cell r="I22">
            <v>16</v>
          </cell>
          <cell r="P22">
            <v>12</v>
          </cell>
          <cell r="Q22">
            <v>12</v>
          </cell>
          <cell r="R22">
            <v>20</v>
          </cell>
          <cell r="S22">
            <v>16</v>
          </cell>
          <cell r="T22">
            <v>16</v>
          </cell>
          <cell r="U22">
            <v>12</v>
          </cell>
        </row>
        <row r="23">
          <cell r="D23">
            <v>9</v>
          </cell>
          <cell r="E23">
            <v>9</v>
          </cell>
          <cell r="F23">
            <v>15</v>
          </cell>
          <cell r="G23">
            <v>15</v>
          </cell>
          <cell r="H23">
            <v>18</v>
          </cell>
          <cell r="I23">
            <v>18</v>
          </cell>
          <cell r="P23">
            <v>12</v>
          </cell>
          <cell r="Q23">
            <v>12</v>
          </cell>
          <cell r="R23">
            <v>20</v>
          </cell>
          <cell r="S23">
            <v>16</v>
          </cell>
          <cell r="T23">
            <v>16</v>
          </cell>
          <cell r="U23">
            <v>16</v>
          </cell>
        </row>
        <row r="24">
          <cell r="D24">
            <v>9</v>
          </cell>
          <cell r="E24">
            <v>9</v>
          </cell>
          <cell r="F24">
            <v>15</v>
          </cell>
          <cell r="G24">
            <v>12</v>
          </cell>
          <cell r="H24">
            <v>18</v>
          </cell>
          <cell r="I24">
            <v>14</v>
          </cell>
          <cell r="P24">
            <v>12</v>
          </cell>
          <cell r="Q24">
            <v>12</v>
          </cell>
          <cell r="R24">
            <v>20</v>
          </cell>
          <cell r="S24">
            <v>20</v>
          </cell>
          <cell r="T24">
            <v>16</v>
          </cell>
          <cell r="U24">
            <v>16</v>
          </cell>
        </row>
        <row r="25">
          <cell r="D25">
            <v>9</v>
          </cell>
          <cell r="E25">
            <v>9</v>
          </cell>
          <cell r="F25">
            <v>15</v>
          </cell>
          <cell r="G25">
            <v>15</v>
          </cell>
          <cell r="H25">
            <v>18</v>
          </cell>
          <cell r="I25">
            <v>18</v>
          </cell>
          <cell r="P25">
            <v>12</v>
          </cell>
          <cell r="Q25">
            <v>12</v>
          </cell>
          <cell r="R25">
            <v>20</v>
          </cell>
          <cell r="S25">
            <v>20</v>
          </cell>
          <cell r="T25">
            <v>16</v>
          </cell>
          <cell r="U25">
            <v>16</v>
          </cell>
        </row>
        <row r="26">
          <cell r="D26">
            <v>9</v>
          </cell>
          <cell r="E26">
            <v>9</v>
          </cell>
          <cell r="F26">
            <v>15</v>
          </cell>
          <cell r="G26">
            <v>15</v>
          </cell>
          <cell r="H26">
            <v>18</v>
          </cell>
          <cell r="I26">
            <v>16</v>
          </cell>
          <cell r="P26">
            <v>12</v>
          </cell>
          <cell r="Q26">
            <v>12</v>
          </cell>
          <cell r="R26">
            <v>20</v>
          </cell>
          <cell r="S26">
            <v>20</v>
          </cell>
          <cell r="T26">
            <v>16</v>
          </cell>
          <cell r="U26">
            <v>16</v>
          </cell>
        </row>
        <row r="27">
          <cell r="D27">
            <v>9</v>
          </cell>
          <cell r="E27">
            <v>9</v>
          </cell>
          <cell r="F27">
            <v>15</v>
          </cell>
          <cell r="G27">
            <v>15</v>
          </cell>
          <cell r="H27">
            <v>18</v>
          </cell>
          <cell r="I27">
            <v>15</v>
          </cell>
          <cell r="P27">
            <v>12</v>
          </cell>
          <cell r="Q27">
            <v>12</v>
          </cell>
          <cell r="R27">
            <v>20</v>
          </cell>
          <cell r="S27">
            <v>20</v>
          </cell>
          <cell r="T27">
            <v>16</v>
          </cell>
          <cell r="U27">
            <v>12</v>
          </cell>
        </row>
        <row r="28">
          <cell r="D28">
            <v>9</v>
          </cell>
          <cell r="E28">
            <v>9</v>
          </cell>
          <cell r="F28">
            <v>15</v>
          </cell>
          <cell r="G28">
            <v>13</v>
          </cell>
          <cell r="H28">
            <v>18</v>
          </cell>
          <cell r="I28">
            <v>16</v>
          </cell>
          <cell r="P28">
            <v>12</v>
          </cell>
          <cell r="Q28">
            <v>12</v>
          </cell>
          <cell r="R28">
            <v>20</v>
          </cell>
          <cell r="S28">
            <v>20</v>
          </cell>
          <cell r="T28">
            <v>16</v>
          </cell>
          <cell r="U28">
            <v>16</v>
          </cell>
        </row>
        <row r="29">
          <cell r="D29">
            <v>9</v>
          </cell>
          <cell r="E29">
            <v>9</v>
          </cell>
          <cell r="F29">
            <v>15</v>
          </cell>
          <cell r="G29">
            <v>14</v>
          </cell>
          <cell r="H29">
            <v>18</v>
          </cell>
          <cell r="I29">
            <v>16</v>
          </cell>
          <cell r="P29">
            <v>12</v>
          </cell>
          <cell r="Q29">
            <v>12</v>
          </cell>
          <cell r="R29">
            <v>20</v>
          </cell>
          <cell r="S29">
            <v>20</v>
          </cell>
          <cell r="T29">
            <v>16</v>
          </cell>
          <cell r="U29">
            <v>16</v>
          </cell>
        </row>
        <row r="30">
          <cell r="D30">
            <v>9</v>
          </cell>
          <cell r="E30">
            <v>9</v>
          </cell>
          <cell r="F30">
            <v>15</v>
          </cell>
          <cell r="G30">
            <v>5</v>
          </cell>
          <cell r="H30">
            <v>18</v>
          </cell>
          <cell r="I30">
            <v>11</v>
          </cell>
          <cell r="P30">
            <v>12</v>
          </cell>
          <cell r="Q30">
            <v>8</v>
          </cell>
          <cell r="R30">
            <v>20</v>
          </cell>
          <cell r="S30">
            <v>16</v>
          </cell>
          <cell r="T30">
            <v>16</v>
          </cell>
          <cell r="U30">
            <v>16</v>
          </cell>
        </row>
        <row r="31">
          <cell r="D31">
            <v>9</v>
          </cell>
          <cell r="E31">
            <v>6</v>
          </cell>
          <cell r="F31">
            <v>15</v>
          </cell>
          <cell r="G31">
            <v>12</v>
          </cell>
          <cell r="H31">
            <v>18</v>
          </cell>
          <cell r="I31">
            <v>17</v>
          </cell>
          <cell r="P31">
            <v>12</v>
          </cell>
          <cell r="Q31">
            <v>12</v>
          </cell>
          <cell r="R31">
            <v>20</v>
          </cell>
          <cell r="S31">
            <v>16</v>
          </cell>
          <cell r="T31">
            <v>16</v>
          </cell>
          <cell r="U31">
            <v>16</v>
          </cell>
        </row>
        <row r="32">
          <cell r="D32">
            <v>9</v>
          </cell>
          <cell r="E32">
            <v>9</v>
          </cell>
          <cell r="F32">
            <v>15</v>
          </cell>
          <cell r="G32">
            <v>15</v>
          </cell>
          <cell r="H32">
            <v>18</v>
          </cell>
          <cell r="I32">
            <v>16</v>
          </cell>
          <cell r="P32">
            <v>12</v>
          </cell>
          <cell r="Q32">
            <v>12</v>
          </cell>
          <cell r="R32">
            <v>20</v>
          </cell>
          <cell r="S32">
            <v>20</v>
          </cell>
          <cell r="T32">
            <v>16</v>
          </cell>
          <cell r="U32">
            <v>16</v>
          </cell>
        </row>
        <row r="33">
          <cell r="D33">
            <v>9</v>
          </cell>
          <cell r="E33">
            <v>9</v>
          </cell>
          <cell r="F33">
            <v>15</v>
          </cell>
          <cell r="G33">
            <v>15</v>
          </cell>
          <cell r="H33">
            <v>18</v>
          </cell>
          <cell r="I33">
            <v>15</v>
          </cell>
          <cell r="P33">
            <v>12</v>
          </cell>
          <cell r="Q33">
            <v>12</v>
          </cell>
          <cell r="R33">
            <v>20</v>
          </cell>
          <cell r="S33">
            <v>16</v>
          </cell>
          <cell r="T33">
            <v>16</v>
          </cell>
          <cell r="U33">
            <v>8</v>
          </cell>
        </row>
        <row r="34">
          <cell r="D34">
            <v>9</v>
          </cell>
          <cell r="E34">
            <v>9</v>
          </cell>
          <cell r="F34">
            <v>15</v>
          </cell>
          <cell r="G34">
            <v>15</v>
          </cell>
          <cell r="H34">
            <v>18</v>
          </cell>
          <cell r="I34">
            <v>16</v>
          </cell>
          <cell r="P34">
            <v>12</v>
          </cell>
          <cell r="Q34">
            <v>12</v>
          </cell>
          <cell r="R34">
            <v>20</v>
          </cell>
          <cell r="S34">
            <v>20</v>
          </cell>
          <cell r="T34">
            <v>16</v>
          </cell>
          <cell r="U34">
            <v>16</v>
          </cell>
        </row>
        <row r="35">
          <cell r="D35">
            <v>9</v>
          </cell>
          <cell r="E35">
            <v>9</v>
          </cell>
          <cell r="F35">
            <v>15</v>
          </cell>
          <cell r="G35">
            <v>12</v>
          </cell>
          <cell r="H35">
            <v>18</v>
          </cell>
          <cell r="I35">
            <v>15</v>
          </cell>
          <cell r="P35">
            <v>12</v>
          </cell>
          <cell r="Q35">
            <v>12</v>
          </cell>
          <cell r="R35">
            <v>20</v>
          </cell>
          <cell r="S35">
            <v>16</v>
          </cell>
          <cell r="T35">
            <v>16</v>
          </cell>
          <cell r="U35">
            <v>16</v>
          </cell>
        </row>
        <row r="36">
          <cell r="D36">
            <v>9</v>
          </cell>
          <cell r="E36">
            <v>9</v>
          </cell>
          <cell r="F36">
            <v>15</v>
          </cell>
          <cell r="G36">
            <v>15</v>
          </cell>
          <cell r="H36">
            <v>18</v>
          </cell>
          <cell r="I36">
            <v>16</v>
          </cell>
          <cell r="P36">
            <v>12</v>
          </cell>
          <cell r="Q36">
            <v>12</v>
          </cell>
          <cell r="R36">
            <v>20</v>
          </cell>
          <cell r="S36">
            <v>20</v>
          </cell>
          <cell r="T36">
            <v>16</v>
          </cell>
          <cell r="U36">
            <v>16</v>
          </cell>
        </row>
      </sheetData>
      <sheetData sheetId="2">
        <row r="5">
          <cell r="D5">
            <v>9</v>
          </cell>
          <cell r="E5">
            <v>9</v>
          </cell>
          <cell r="F5">
            <v>15</v>
          </cell>
          <cell r="G5">
            <v>15</v>
          </cell>
          <cell r="H5">
            <v>16</v>
          </cell>
          <cell r="I5">
            <v>16</v>
          </cell>
          <cell r="P5">
            <v>12</v>
          </cell>
          <cell r="Q5">
            <v>12</v>
          </cell>
          <cell r="R5">
            <v>12</v>
          </cell>
          <cell r="S5">
            <v>12</v>
          </cell>
          <cell r="T5">
            <v>16</v>
          </cell>
          <cell r="U5">
            <v>16</v>
          </cell>
        </row>
        <row r="6">
          <cell r="D6">
            <v>9</v>
          </cell>
          <cell r="E6">
            <v>4</v>
          </cell>
          <cell r="F6">
            <v>15</v>
          </cell>
          <cell r="G6">
            <v>4</v>
          </cell>
          <cell r="H6">
            <v>16</v>
          </cell>
          <cell r="I6">
            <v>0</v>
          </cell>
          <cell r="P6">
            <v>12</v>
          </cell>
          <cell r="Q6">
            <v>8</v>
          </cell>
          <cell r="R6">
            <v>12</v>
          </cell>
          <cell r="S6">
            <v>4</v>
          </cell>
          <cell r="T6">
            <v>16</v>
          </cell>
          <cell r="U6">
            <v>0</v>
          </cell>
        </row>
        <row r="7">
          <cell r="D7">
            <v>9</v>
          </cell>
          <cell r="E7">
            <v>9</v>
          </cell>
          <cell r="F7">
            <v>15</v>
          </cell>
          <cell r="G7">
            <v>13</v>
          </cell>
          <cell r="H7">
            <v>16</v>
          </cell>
          <cell r="I7">
            <v>14</v>
          </cell>
          <cell r="P7">
            <v>12</v>
          </cell>
          <cell r="Q7">
            <v>12</v>
          </cell>
          <cell r="R7">
            <v>12</v>
          </cell>
          <cell r="S7">
            <v>12</v>
          </cell>
          <cell r="T7">
            <v>16</v>
          </cell>
          <cell r="U7">
            <v>16</v>
          </cell>
        </row>
        <row r="8">
          <cell r="D8">
            <v>9</v>
          </cell>
          <cell r="E8">
            <v>8</v>
          </cell>
          <cell r="F8">
            <v>15</v>
          </cell>
          <cell r="G8">
            <v>15</v>
          </cell>
          <cell r="H8">
            <v>16</v>
          </cell>
          <cell r="I8">
            <v>12</v>
          </cell>
          <cell r="P8">
            <v>12</v>
          </cell>
          <cell r="Q8">
            <v>8</v>
          </cell>
          <cell r="R8">
            <v>12</v>
          </cell>
          <cell r="S8">
            <v>12</v>
          </cell>
          <cell r="T8">
            <v>16</v>
          </cell>
          <cell r="U8">
            <v>12</v>
          </cell>
        </row>
        <row r="9">
          <cell r="D9">
            <v>9</v>
          </cell>
          <cell r="E9">
            <v>9</v>
          </cell>
          <cell r="F9">
            <v>15</v>
          </cell>
          <cell r="G9">
            <v>15</v>
          </cell>
          <cell r="H9">
            <v>16</v>
          </cell>
          <cell r="I9">
            <v>16</v>
          </cell>
          <cell r="P9">
            <v>12</v>
          </cell>
          <cell r="Q9">
            <v>12</v>
          </cell>
          <cell r="R9">
            <v>12</v>
          </cell>
          <cell r="S9">
            <v>12</v>
          </cell>
          <cell r="T9">
            <v>16</v>
          </cell>
          <cell r="U9">
            <v>16</v>
          </cell>
        </row>
        <row r="10">
          <cell r="D10">
            <v>9</v>
          </cell>
          <cell r="E10">
            <v>9</v>
          </cell>
          <cell r="F10">
            <v>15</v>
          </cell>
          <cell r="G10">
            <v>15</v>
          </cell>
          <cell r="H10">
            <v>16</v>
          </cell>
          <cell r="I10">
            <v>16</v>
          </cell>
          <cell r="P10">
            <v>12</v>
          </cell>
          <cell r="Q10">
            <v>12</v>
          </cell>
          <cell r="R10">
            <v>12</v>
          </cell>
          <cell r="S10">
            <v>12</v>
          </cell>
          <cell r="T10">
            <v>16</v>
          </cell>
          <cell r="U10">
            <v>16</v>
          </cell>
        </row>
        <row r="11">
          <cell r="D11">
            <v>9</v>
          </cell>
          <cell r="E11">
            <v>7</v>
          </cell>
          <cell r="F11">
            <v>15</v>
          </cell>
          <cell r="G11">
            <v>13</v>
          </cell>
          <cell r="H11">
            <v>16</v>
          </cell>
          <cell r="I11">
            <v>16</v>
          </cell>
          <cell r="P11">
            <v>12</v>
          </cell>
          <cell r="Q11">
            <v>12</v>
          </cell>
          <cell r="R11">
            <v>12</v>
          </cell>
          <cell r="S11">
            <v>12</v>
          </cell>
          <cell r="T11">
            <v>16</v>
          </cell>
          <cell r="U11">
            <v>16</v>
          </cell>
        </row>
        <row r="12">
          <cell r="D12">
            <v>9</v>
          </cell>
          <cell r="E12">
            <v>9</v>
          </cell>
          <cell r="F12">
            <v>15</v>
          </cell>
          <cell r="G12">
            <v>15</v>
          </cell>
          <cell r="H12">
            <v>16</v>
          </cell>
          <cell r="I12">
            <v>16</v>
          </cell>
          <cell r="P12">
            <v>12</v>
          </cell>
          <cell r="Q12">
            <v>12</v>
          </cell>
          <cell r="R12">
            <v>12</v>
          </cell>
          <cell r="S12">
            <v>12</v>
          </cell>
          <cell r="T12">
            <v>16</v>
          </cell>
          <cell r="U12">
            <v>16</v>
          </cell>
        </row>
        <row r="13">
          <cell r="D13">
            <v>9</v>
          </cell>
          <cell r="E13">
            <v>3</v>
          </cell>
          <cell r="F13">
            <v>15</v>
          </cell>
          <cell r="G13">
            <v>15</v>
          </cell>
          <cell r="H13">
            <v>16</v>
          </cell>
          <cell r="I13">
            <v>15</v>
          </cell>
          <cell r="P13">
            <v>12</v>
          </cell>
          <cell r="Q13">
            <v>4</v>
          </cell>
          <cell r="R13">
            <v>12</v>
          </cell>
          <cell r="S13">
            <v>12</v>
          </cell>
          <cell r="T13">
            <v>16</v>
          </cell>
          <cell r="U13">
            <v>16</v>
          </cell>
        </row>
        <row r="14">
          <cell r="D14">
            <v>9</v>
          </cell>
          <cell r="E14">
            <v>9</v>
          </cell>
          <cell r="F14">
            <v>15</v>
          </cell>
          <cell r="G14">
            <v>15</v>
          </cell>
          <cell r="H14">
            <v>16</v>
          </cell>
          <cell r="I14">
            <v>16</v>
          </cell>
          <cell r="P14">
            <v>12</v>
          </cell>
          <cell r="Q14">
            <v>12</v>
          </cell>
          <cell r="R14">
            <v>12</v>
          </cell>
          <cell r="S14">
            <v>12</v>
          </cell>
          <cell r="T14">
            <v>16</v>
          </cell>
          <cell r="U14">
            <v>16</v>
          </cell>
        </row>
        <row r="15">
          <cell r="D15">
            <v>9</v>
          </cell>
          <cell r="E15">
            <v>9</v>
          </cell>
          <cell r="F15">
            <v>15</v>
          </cell>
          <cell r="G15">
            <v>15</v>
          </cell>
          <cell r="H15">
            <v>16</v>
          </cell>
          <cell r="I15">
            <v>16</v>
          </cell>
          <cell r="P15">
            <v>12</v>
          </cell>
          <cell r="Q15">
            <v>12</v>
          </cell>
          <cell r="R15">
            <v>12</v>
          </cell>
          <cell r="S15">
            <v>12</v>
          </cell>
          <cell r="T15">
            <v>16</v>
          </cell>
          <cell r="U15">
            <v>16</v>
          </cell>
        </row>
        <row r="16">
          <cell r="D16">
            <v>9</v>
          </cell>
          <cell r="E16">
            <v>9</v>
          </cell>
          <cell r="F16">
            <v>15</v>
          </cell>
          <cell r="G16">
            <v>15</v>
          </cell>
          <cell r="H16">
            <v>16</v>
          </cell>
          <cell r="I16">
            <v>15</v>
          </cell>
          <cell r="P16">
            <v>12</v>
          </cell>
          <cell r="Q16">
            <v>12</v>
          </cell>
          <cell r="R16">
            <v>12</v>
          </cell>
          <cell r="S16">
            <v>12</v>
          </cell>
          <cell r="T16">
            <v>16</v>
          </cell>
          <cell r="U16">
            <v>16</v>
          </cell>
        </row>
        <row r="17">
          <cell r="D17">
            <v>9</v>
          </cell>
          <cell r="E17">
            <v>8</v>
          </cell>
          <cell r="F17">
            <v>15</v>
          </cell>
          <cell r="G17">
            <v>13</v>
          </cell>
          <cell r="H17">
            <v>16</v>
          </cell>
          <cell r="I17">
            <v>15</v>
          </cell>
          <cell r="P17">
            <v>12</v>
          </cell>
          <cell r="Q17">
            <v>8</v>
          </cell>
          <cell r="R17">
            <v>12</v>
          </cell>
          <cell r="S17">
            <v>12</v>
          </cell>
          <cell r="T17">
            <v>16</v>
          </cell>
          <cell r="U17">
            <v>16</v>
          </cell>
        </row>
        <row r="18">
          <cell r="D18">
            <v>9</v>
          </cell>
          <cell r="E18">
            <v>7</v>
          </cell>
          <cell r="F18">
            <v>15</v>
          </cell>
          <cell r="G18">
            <v>14</v>
          </cell>
          <cell r="H18">
            <v>16</v>
          </cell>
          <cell r="I18">
            <v>16</v>
          </cell>
          <cell r="P18">
            <v>12</v>
          </cell>
          <cell r="Q18">
            <v>12</v>
          </cell>
          <cell r="R18">
            <v>12</v>
          </cell>
          <cell r="S18">
            <v>8</v>
          </cell>
          <cell r="T18">
            <v>16</v>
          </cell>
          <cell r="U18">
            <v>16</v>
          </cell>
        </row>
        <row r="19">
          <cell r="D19">
            <v>9</v>
          </cell>
          <cell r="E19">
            <v>9</v>
          </cell>
          <cell r="F19">
            <v>15</v>
          </cell>
          <cell r="G19">
            <v>14</v>
          </cell>
          <cell r="H19">
            <v>16</v>
          </cell>
          <cell r="I19">
            <v>16</v>
          </cell>
          <cell r="P19">
            <v>12</v>
          </cell>
          <cell r="Q19">
            <v>12</v>
          </cell>
          <cell r="R19">
            <v>12</v>
          </cell>
          <cell r="S19">
            <v>12</v>
          </cell>
          <cell r="T19">
            <v>16</v>
          </cell>
          <cell r="U19">
            <v>16</v>
          </cell>
        </row>
        <row r="20">
          <cell r="D20">
            <v>9</v>
          </cell>
          <cell r="E20">
            <v>9</v>
          </cell>
          <cell r="F20">
            <v>15</v>
          </cell>
          <cell r="G20">
            <v>15</v>
          </cell>
          <cell r="H20">
            <v>16</v>
          </cell>
          <cell r="I20">
            <v>16</v>
          </cell>
          <cell r="P20">
            <v>12</v>
          </cell>
          <cell r="Q20">
            <v>12</v>
          </cell>
          <cell r="R20">
            <v>12</v>
          </cell>
          <cell r="S20">
            <v>12</v>
          </cell>
          <cell r="T20">
            <v>16</v>
          </cell>
          <cell r="U20">
            <v>16</v>
          </cell>
        </row>
        <row r="21">
          <cell r="D21">
            <v>9</v>
          </cell>
          <cell r="E21">
            <v>9</v>
          </cell>
          <cell r="F21">
            <v>15</v>
          </cell>
          <cell r="G21">
            <v>12</v>
          </cell>
          <cell r="H21">
            <v>16</v>
          </cell>
          <cell r="I21">
            <v>15</v>
          </cell>
          <cell r="P21">
            <v>12</v>
          </cell>
          <cell r="Q21">
            <v>12</v>
          </cell>
          <cell r="R21">
            <v>12</v>
          </cell>
          <cell r="S21">
            <v>12</v>
          </cell>
          <cell r="T21">
            <v>16</v>
          </cell>
          <cell r="U21">
            <v>16</v>
          </cell>
        </row>
        <row r="22">
          <cell r="D22">
            <v>9</v>
          </cell>
          <cell r="E22">
            <v>9</v>
          </cell>
          <cell r="F22">
            <v>15</v>
          </cell>
          <cell r="G22">
            <v>14</v>
          </cell>
          <cell r="H22">
            <v>16</v>
          </cell>
          <cell r="I22">
            <v>16</v>
          </cell>
          <cell r="P22">
            <v>12</v>
          </cell>
          <cell r="Q22">
            <v>12</v>
          </cell>
          <cell r="R22">
            <v>12</v>
          </cell>
          <cell r="S22">
            <v>12</v>
          </cell>
          <cell r="T22">
            <v>16</v>
          </cell>
          <cell r="U22">
            <v>16</v>
          </cell>
        </row>
        <row r="23">
          <cell r="D23">
            <v>9</v>
          </cell>
          <cell r="E23">
            <v>9</v>
          </cell>
          <cell r="F23">
            <v>15</v>
          </cell>
          <cell r="G23">
            <v>15</v>
          </cell>
          <cell r="H23">
            <v>16</v>
          </cell>
          <cell r="I23">
            <v>16</v>
          </cell>
          <cell r="P23">
            <v>12</v>
          </cell>
          <cell r="Q23">
            <v>12</v>
          </cell>
          <cell r="R23">
            <v>12</v>
          </cell>
          <cell r="S23">
            <v>12</v>
          </cell>
          <cell r="T23">
            <v>16</v>
          </cell>
          <cell r="U23">
            <v>16</v>
          </cell>
        </row>
        <row r="24">
          <cell r="D24">
            <v>9</v>
          </cell>
          <cell r="E24">
            <v>9</v>
          </cell>
          <cell r="F24">
            <v>15</v>
          </cell>
          <cell r="G24">
            <v>13</v>
          </cell>
          <cell r="H24">
            <v>16</v>
          </cell>
          <cell r="I24">
            <v>15</v>
          </cell>
          <cell r="P24">
            <v>12</v>
          </cell>
          <cell r="Q24">
            <v>12</v>
          </cell>
          <cell r="R24">
            <v>12</v>
          </cell>
          <cell r="S24">
            <v>12</v>
          </cell>
          <cell r="T24">
            <v>16</v>
          </cell>
          <cell r="U24">
            <v>12</v>
          </cell>
        </row>
        <row r="25">
          <cell r="D25">
            <v>9</v>
          </cell>
          <cell r="E25">
            <v>9</v>
          </cell>
          <cell r="F25">
            <v>15</v>
          </cell>
          <cell r="G25">
            <v>15</v>
          </cell>
          <cell r="H25">
            <v>16</v>
          </cell>
          <cell r="I25">
            <v>16</v>
          </cell>
          <cell r="P25">
            <v>12</v>
          </cell>
          <cell r="Q25">
            <v>12</v>
          </cell>
          <cell r="R25">
            <v>12</v>
          </cell>
          <cell r="S25">
            <v>12</v>
          </cell>
          <cell r="T25">
            <v>16</v>
          </cell>
          <cell r="U25">
            <v>16</v>
          </cell>
        </row>
        <row r="26">
          <cell r="D26">
            <v>9</v>
          </cell>
          <cell r="E26">
            <v>9</v>
          </cell>
          <cell r="F26">
            <v>15</v>
          </cell>
          <cell r="G26">
            <v>15</v>
          </cell>
          <cell r="H26">
            <v>16</v>
          </cell>
          <cell r="I26">
            <v>16</v>
          </cell>
          <cell r="P26">
            <v>12</v>
          </cell>
          <cell r="Q26">
            <v>12</v>
          </cell>
          <cell r="R26">
            <v>12</v>
          </cell>
          <cell r="S26">
            <v>12</v>
          </cell>
          <cell r="T26">
            <v>16</v>
          </cell>
          <cell r="U26">
            <v>16</v>
          </cell>
        </row>
        <row r="27">
          <cell r="D27">
            <v>9</v>
          </cell>
          <cell r="E27">
            <v>9</v>
          </cell>
          <cell r="F27">
            <v>15</v>
          </cell>
          <cell r="G27">
            <v>10</v>
          </cell>
          <cell r="H27">
            <v>16</v>
          </cell>
          <cell r="I27">
            <v>14</v>
          </cell>
          <cell r="P27">
            <v>12</v>
          </cell>
          <cell r="Q27">
            <v>12</v>
          </cell>
          <cell r="R27">
            <v>12</v>
          </cell>
          <cell r="S27">
            <v>12</v>
          </cell>
          <cell r="T27">
            <v>16</v>
          </cell>
          <cell r="U27">
            <v>12</v>
          </cell>
        </row>
        <row r="28">
          <cell r="D28">
            <v>9</v>
          </cell>
          <cell r="E28">
            <v>9</v>
          </cell>
          <cell r="F28">
            <v>15</v>
          </cell>
          <cell r="G28">
            <v>13</v>
          </cell>
          <cell r="H28">
            <v>16</v>
          </cell>
          <cell r="I28">
            <v>16</v>
          </cell>
          <cell r="P28">
            <v>12</v>
          </cell>
          <cell r="Q28">
            <v>12</v>
          </cell>
          <cell r="R28">
            <v>12</v>
          </cell>
          <cell r="S28">
            <v>12</v>
          </cell>
          <cell r="T28">
            <v>16</v>
          </cell>
          <cell r="U28">
            <v>16</v>
          </cell>
        </row>
        <row r="29">
          <cell r="D29">
            <v>9</v>
          </cell>
          <cell r="E29">
            <v>9</v>
          </cell>
          <cell r="F29">
            <v>15</v>
          </cell>
          <cell r="G29">
            <v>15</v>
          </cell>
          <cell r="H29">
            <v>16</v>
          </cell>
          <cell r="I29">
            <v>16</v>
          </cell>
          <cell r="P29">
            <v>12</v>
          </cell>
          <cell r="Q29">
            <v>12</v>
          </cell>
          <cell r="R29">
            <v>12</v>
          </cell>
          <cell r="S29">
            <v>12</v>
          </cell>
          <cell r="T29">
            <v>16</v>
          </cell>
          <cell r="U29">
            <v>16</v>
          </cell>
        </row>
        <row r="30">
          <cell r="D30">
            <v>9</v>
          </cell>
          <cell r="E30">
            <v>4</v>
          </cell>
          <cell r="F30">
            <v>15</v>
          </cell>
          <cell r="G30">
            <v>8</v>
          </cell>
          <cell r="H30">
            <v>16</v>
          </cell>
          <cell r="I30">
            <v>15</v>
          </cell>
          <cell r="P30">
            <v>12</v>
          </cell>
          <cell r="Q30">
            <v>8</v>
          </cell>
          <cell r="R30">
            <v>12</v>
          </cell>
          <cell r="S30">
            <v>8</v>
          </cell>
          <cell r="T30">
            <v>16</v>
          </cell>
          <cell r="U30">
            <v>12</v>
          </cell>
        </row>
        <row r="31">
          <cell r="D31">
            <v>9</v>
          </cell>
          <cell r="E31">
            <v>7</v>
          </cell>
          <cell r="F31">
            <v>15</v>
          </cell>
          <cell r="G31">
            <v>13</v>
          </cell>
          <cell r="H31">
            <v>16</v>
          </cell>
          <cell r="I31">
            <v>16</v>
          </cell>
          <cell r="P31">
            <v>12</v>
          </cell>
          <cell r="Q31">
            <v>12</v>
          </cell>
          <cell r="R31">
            <v>12</v>
          </cell>
          <cell r="S31">
            <v>12</v>
          </cell>
          <cell r="T31">
            <v>16</v>
          </cell>
          <cell r="U31">
            <v>16</v>
          </cell>
        </row>
        <row r="32">
          <cell r="D32">
            <v>9</v>
          </cell>
          <cell r="E32">
            <v>9</v>
          </cell>
          <cell r="F32">
            <v>15</v>
          </cell>
          <cell r="G32">
            <v>15</v>
          </cell>
          <cell r="H32">
            <v>16</v>
          </cell>
          <cell r="I32">
            <v>16</v>
          </cell>
          <cell r="P32">
            <v>12</v>
          </cell>
          <cell r="Q32">
            <v>12</v>
          </cell>
          <cell r="R32">
            <v>12</v>
          </cell>
          <cell r="S32">
            <v>12</v>
          </cell>
          <cell r="T32">
            <v>16</v>
          </cell>
          <cell r="U32">
            <v>16</v>
          </cell>
        </row>
        <row r="33">
          <cell r="D33">
            <v>9</v>
          </cell>
          <cell r="E33">
            <v>8</v>
          </cell>
          <cell r="F33">
            <v>15</v>
          </cell>
          <cell r="G33">
            <v>15</v>
          </cell>
          <cell r="H33">
            <v>16</v>
          </cell>
          <cell r="I33">
            <v>15</v>
          </cell>
          <cell r="P33">
            <v>12</v>
          </cell>
          <cell r="Q33">
            <v>8</v>
          </cell>
          <cell r="R33">
            <v>12</v>
          </cell>
          <cell r="S33">
            <v>12</v>
          </cell>
          <cell r="T33">
            <v>16</v>
          </cell>
          <cell r="U33">
            <v>12</v>
          </cell>
        </row>
        <row r="34">
          <cell r="D34">
            <v>9</v>
          </cell>
          <cell r="E34">
            <v>9</v>
          </cell>
          <cell r="F34">
            <v>15</v>
          </cell>
          <cell r="G34">
            <v>15</v>
          </cell>
          <cell r="H34">
            <v>16</v>
          </cell>
          <cell r="I34">
            <v>16</v>
          </cell>
          <cell r="P34">
            <v>12</v>
          </cell>
          <cell r="Q34">
            <v>12</v>
          </cell>
          <cell r="R34">
            <v>12</v>
          </cell>
          <cell r="S34">
            <v>12</v>
          </cell>
          <cell r="T34">
            <v>16</v>
          </cell>
          <cell r="U34">
            <v>16</v>
          </cell>
        </row>
        <row r="35">
          <cell r="D35">
            <v>9</v>
          </cell>
          <cell r="E35">
            <v>9</v>
          </cell>
          <cell r="F35">
            <v>15</v>
          </cell>
          <cell r="G35">
            <v>15</v>
          </cell>
          <cell r="H35">
            <v>16</v>
          </cell>
          <cell r="I35">
            <v>16</v>
          </cell>
          <cell r="P35">
            <v>12</v>
          </cell>
          <cell r="Q35">
            <v>12</v>
          </cell>
          <cell r="R35">
            <v>12</v>
          </cell>
          <cell r="S35">
            <v>12</v>
          </cell>
          <cell r="T35">
            <v>16</v>
          </cell>
          <cell r="U35">
            <v>16</v>
          </cell>
        </row>
        <row r="36">
          <cell r="D36">
            <v>9</v>
          </cell>
          <cell r="E36">
            <v>9</v>
          </cell>
          <cell r="F36">
            <v>15</v>
          </cell>
          <cell r="G36">
            <v>15</v>
          </cell>
          <cell r="H36">
            <v>16</v>
          </cell>
          <cell r="I36">
            <v>16</v>
          </cell>
          <cell r="P36">
            <v>12</v>
          </cell>
          <cell r="Q36">
            <v>12</v>
          </cell>
          <cell r="R36">
            <v>12</v>
          </cell>
          <cell r="S36">
            <v>12</v>
          </cell>
          <cell r="T36">
            <v>16</v>
          </cell>
          <cell r="U36">
            <v>16</v>
          </cell>
        </row>
      </sheetData>
      <sheetData sheetId="3">
        <row r="5">
          <cell r="D5">
            <v>12</v>
          </cell>
          <cell r="E5">
            <v>12</v>
          </cell>
          <cell r="F5">
            <v>13</v>
          </cell>
          <cell r="G5">
            <v>13</v>
          </cell>
          <cell r="H5">
            <v>15</v>
          </cell>
          <cell r="I5">
            <v>15</v>
          </cell>
          <cell r="P5">
            <v>12</v>
          </cell>
          <cell r="Q5">
            <v>12</v>
          </cell>
          <cell r="R5">
            <v>20</v>
          </cell>
          <cell r="S5">
            <v>20</v>
          </cell>
          <cell r="T5">
            <v>16</v>
          </cell>
          <cell r="U5">
            <v>8</v>
          </cell>
        </row>
        <row r="6">
          <cell r="D6">
            <v>12</v>
          </cell>
          <cell r="E6">
            <v>8</v>
          </cell>
          <cell r="F6">
            <v>13</v>
          </cell>
          <cell r="G6">
            <v>5</v>
          </cell>
          <cell r="H6">
            <v>15</v>
          </cell>
          <cell r="I6">
            <v>0</v>
          </cell>
          <cell r="P6">
            <v>12</v>
          </cell>
          <cell r="Q6">
            <v>0</v>
          </cell>
          <cell r="R6">
            <v>20</v>
          </cell>
          <cell r="S6">
            <v>0</v>
          </cell>
          <cell r="T6">
            <v>16</v>
          </cell>
          <cell r="U6">
            <v>0</v>
          </cell>
        </row>
        <row r="7">
          <cell r="D7">
            <v>12</v>
          </cell>
          <cell r="E7">
            <v>12</v>
          </cell>
          <cell r="F7">
            <v>13</v>
          </cell>
          <cell r="G7">
            <v>11</v>
          </cell>
          <cell r="H7">
            <v>15</v>
          </cell>
          <cell r="I7">
            <v>14</v>
          </cell>
          <cell r="P7">
            <v>12</v>
          </cell>
          <cell r="Q7">
            <v>12</v>
          </cell>
          <cell r="R7">
            <v>20</v>
          </cell>
          <cell r="S7">
            <v>20</v>
          </cell>
          <cell r="T7">
            <v>16</v>
          </cell>
          <cell r="U7">
            <v>16</v>
          </cell>
        </row>
        <row r="8">
          <cell r="D8">
            <v>12</v>
          </cell>
          <cell r="E8">
            <v>12</v>
          </cell>
          <cell r="F8">
            <v>13</v>
          </cell>
          <cell r="G8">
            <v>13</v>
          </cell>
          <cell r="H8">
            <v>15</v>
          </cell>
          <cell r="I8">
            <v>9</v>
          </cell>
          <cell r="P8">
            <v>12</v>
          </cell>
          <cell r="Q8">
            <v>8</v>
          </cell>
          <cell r="R8">
            <v>20</v>
          </cell>
          <cell r="S8">
            <v>20</v>
          </cell>
          <cell r="T8">
            <v>16</v>
          </cell>
          <cell r="U8">
            <v>12</v>
          </cell>
        </row>
        <row r="9">
          <cell r="D9">
            <v>12</v>
          </cell>
          <cell r="E9">
            <v>12</v>
          </cell>
          <cell r="F9">
            <v>13</v>
          </cell>
          <cell r="G9">
            <v>12</v>
          </cell>
          <cell r="H9">
            <v>15</v>
          </cell>
          <cell r="I9">
            <v>15</v>
          </cell>
          <cell r="P9">
            <v>12</v>
          </cell>
          <cell r="Q9">
            <v>12</v>
          </cell>
          <cell r="R9">
            <v>20</v>
          </cell>
          <cell r="S9">
            <v>20</v>
          </cell>
          <cell r="T9">
            <v>16</v>
          </cell>
          <cell r="U9">
            <v>16</v>
          </cell>
        </row>
        <row r="10">
          <cell r="D10">
            <v>12</v>
          </cell>
          <cell r="E10">
            <v>12</v>
          </cell>
          <cell r="F10">
            <v>13</v>
          </cell>
          <cell r="G10">
            <v>13</v>
          </cell>
          <cell r="H10">
            <v>15</v>
          </cell>
          <cell r="I10">
            <v>15</v>
          </cell>
          <cell r="P10">
            <v>12</v>
          </cell>
          <cell r="Q10">
            <v>12</v>
          </cell>
          <cell r="R10">
            <v>20</v>
          </cell>
          <cell r="S10">
            <v>20</v>
          </cell>
          <cell r="T10">
            <v>16</v>
          </cell>
          <cell r="U10">
            <v>16</v>
          </cell>
        </row>
        <row r="11">
          <cell r="D11">
            <v>12</v>
          </cell>
          <cell r="E11">
            <v>12</v>
          </cell>
          <cell r="F11">
            <v>13</v>
          </cell>
          <cell r="G11">
            <v>13</v>
          </cell>
          <cell r="H11">
            <v>15</v>
          </cell>
          <cell r="I11">
            <v>15</v>
          </cell>
          <cell r="P11">
            <v>12</v>
          </cell>
          <cell r="Q11">
            <v>8</v>
          </cell>
          <cell r="R11">
            <v>20</v>
          </cell>
          <cell r="S11">
            <v>16</v>
          </cell>
          <cell r="T11">
            <v>16</v>
          </cell>
          <cell r="U11">
            <v>12</v>
          </cell>
        </row>
        <row r="12">
          <cell r="D12">
            <v>12</v>
          </cell>
          <cell r="E12">
            <v>12</v>
          </cell>
          <cell r="F12">
            <v>13</v>
          </cell>
          <cell r="G12">
            <v>13</v>
          </cell>
          <cell r="H12">
            <v>15</v>
          </cell>
          <cell r="I12">
            <v>15</v>
          </cell>
          <cell r="P12">
            <v>12</v>
          </cell>
          <cell r="Q12">
            <v>12</v>
          </cell>
          <cell r="R12">
            <v>20</v>
          </cell>
          <cell r="S12">
            <v>20</v>
          </cell>
          <cell r="T12">
            <v>16</v>
          </cell>
          <cell r="U12">
            <v>16</v>
          </cell>
        </row>
        <row r="13">
          <cell r="D13">
            <v>12</v>
          </cell>
          <cell r="E13">
            <v>3</v>
          </cell>
          <cell r="F13">
            <v>13</v>
          </cell>
          <cell r="G13">
            <v>13</v>
          </cell>
          <cell r="H13">
            <v>15</v>
          </cell>
          <cell r="I13">
            <v>15</v>
          </cell>
          <cell r="P13">
            <v>12</v>
          </cell>
          <cell r="Q13">
            <v>0</v>
          </cell>
          <cell r="R13">
            <v>20</v>
          </cell>
          <cell r="S13">
            <v>20</v>
          </cell>
          <cell r="T13">
            <v>16</v>
          </cell>
          <cell r="U13">
            <v>12</v>
          </cell>
        </row>
        <row r="14">
          <cell r="D14">
            <v>12</v>
          </cell>
          <cell r="E14">
            <v>12</v>
          </cell>
          <cell r="F14">
            <v>13</v>
          </cell>
          <cell r="G14">
            <v>13</v>
          </cell>
          <cell r="H14">
            <v>15</v>
          </cell>
          <cell r="I14">
            <v>15</v>
          </cell>
          <cell r="P14">
            <v>12</v>
          </cell>
          <cell r="Q14">
            <v>12</v>
          </cell>
          <cell r="R14">
            <v>20</v>
          </cell>
          <cell r="S14">
            <v>16</v>
          </cell>
          <cell r="T14">
            <v>16</v>
          </cell>
          <cell r="U14">
            <v>16</v>
          </cell>
        </row>
        <row r="15">
          <cell r="D15">
            <v>12</v>
          </cell>
          <cell r="E15">
            <v>12</v>
          </cell>
          <cell r="F15">
            <v>13</v>
          </cell>
          <cell r="G15">
            <v>13</v>
          </cell>
          <cell r="H15">
            <v>15</v>
          </cell>
          <cell r="I15">
            <v>15</v>
          </cell>
          <cell r="P15">
            <v>12</v>
          </cell>
          <cell r="Q15">
            <v>12</v>
          </cell>
          <cell r="R15">
            <v>20</v>
          </cell>
          <cell r="S15">
            <v>20</v>
          </cell>
          <cell r="T15">
            <v>16</v>
          </cell>
          <cell r="U15">
            <v>16</v>
          </cell>
        </row>
        <row r="16">
          <cell r="D16">
            <v>12</v>
          </cell>
          <cell r="E16">
            <v>10</v>
          </cell>
          <cell r="F16">
            <v>13</v>
          </cell>
          <cell r="G16">
            <v>13</v>
          </cell>
          <cell r="H16">
            <v>15</v>
          </cell>
          <cell r="I16">
            <v>15</v>
          </cell>
          <cell r="P16">
            <v>12</v>
          </cell>
          <cell r="Q16">
            <v>12</v>
          </cell>
          <cell r="R16">
            <v>20</v>
          </cell>
          <cell r="S16">
            <v>20</v>
          </cell>
          <cell r="T16">
            <v>16</v>
          </cell>
          <cell r="U16">
            <v>16</v>
          </cell>
        </row>
        <row r="17">
          <cell r="D17">
            <v>12</v>
          </cell>
          <cell r="E17">
            <v>12</v>
          </cell>
          <cell r="F17">
            <v>13</v>
          </cell>
          <cell r="G17">
            <v>13</v>
          </cell>
          <cell r="H17">
            <v>15</v>
          </cell>
          <cell r="I17">
            <v>15</v>
          </cell>
          <cell r="P17">
            <v>12</v>
          </cell>
          <cell r="Q17">
            <v>12</v>
          </cell>
          <cell r="R17">
            <v>20</v>
          </cell>
          <cell r="S17">
            <v>20</v>
          </cell>
          <cell r="T17">
            <v>16</v>
          </cell>
          <cell r="U17">
            <v>16</v>
          </cell>
        </row>
        <row r="18">
          <cell r="D18">
            <v>12</v>
          </cell>
          <cell r="E18">
            <v>12</v>
          </cell>
          <cell r="F18">
            <v>13</v>
          </cell>
          <cell r="G18">
            <v>13</v>
          </cell>
          <cell r="H18">
            <v>15</v>
          </cell>
          <cell r="I18">
            <v>15</v>
          </cell>
          <cell r="P18">
            <v>12</v>
          </cell>
          <cell r="Q18">
            <v>12</v>
          </cell>
          <cell r="R18">
            <v>20</v>
          </cell>
          <cell r="S18">
            <v>20</v>
          </cell>
          <cell r="T18">
            <v>16</v>
          </cell>
          <cell r="U18">
            <v>16</v>
          </cell>
        </row>
        <row r="19">
          <cell r="D19">
            <v>12</v>
          </cell>
          <cell r="E19">
            <v>9</v>
          </cell>
          <cell r="F19">
            <v>13</v>
          </cell>
          <cell r="G19">
            <v>13</v>
          </cell>
          <cell r="H19">
            <v>15</v>
          </cell>
          <cell r="I19">
            <v>14</v>
          </cell>
          <cell r="P19">
            <v>12</v>
          </cell>
          <cell r="Q19">
            <v>8</v>
          </cell>
          <cell r="R19">
            <v>20</v>
          </cell>
          <cell r="S19">
            <v>20</v>
          </cell>
          <cell r="T19">
            <v>16</v>
          </cell>
          <cell r="U19">
            <v>16</v>
          </cell>
        </row>
        <row r="20">
          <cell r="D20">
            <v>12</v>
          </cell>
          <cell r="E20">
            <v>12</v>
          </cell>
          <cell r="F20">
            <v>13</v>
          </cell>
          <cell r="G20">
            <v>13</v>
          </cell>
          <cell r="H20">
            <v>15</v>
          </cell>
          <cell r="I20">
            <v>15</v>
          </cell>
          <cell r="P20">
            <v>8</v>
          </cell>
          <cell r="Q20">
            <v>8</v>
          </cell>
          <cell r="R20">
            <v>16</v>
          </cell>
          <cell r="S20">
            <v>16</v>
          </cell>
          <cell r="T20">
            <v>16</v>
          </cell>
          <cell r="U20">
            <v>16</v>
          </cell>
        </row>
        <row r="21">
          <cell r="D21">
            <v>12</v>
          </cell>
          <cell r="E21">
            <v>12</v>
          </cell>
          <cell r="F21">
            <v>13</v>
          </cell>
          <cell r="G21">
            <v>12</v>
          </cell>
          <cell r="H21">
            <v>15</v>
          </cell>
          <cell r="I21">
            <v>14</v>
          </cell>
          <cell r="P21">
            <v>8</v>
          </cell>
          <cell r="Q21">
            <v>4</v>
          </cell>
          <cell r="R21">
            <v>16</v>
          </cell>
          <cell r="S21">
            <v>12</v>
          </cell>
          <cell r="T21">
            <v>16</v>
          </cell>
          <cell r="U21">
            <v>16</v>
          </cell>
        </row>
        <row r="22">
          <cell r="D22">
            <v>12</v>
          </cell>
          <cell r="E22">
            <v>12</v>
          </cell>
          <cell r="F22">
            <v>13</v>
          </cell>
          <cell r="G22">
            <v>13</v>
          </cell>
          <cell r="H22">
            <v>15</v>
          </cell>
          <cell r="I22">
            <v>13</v>
          </cell>
          <cell r="P22">
            <v>8</v>
          </cell>
          <cell r="Q22">
            <v>8</v>
          </cell>
          <cell r="R22">
            <v>16</v>
          </cell>
          <cell r="S22">
            <v>12</v>
          </cell>
          <cell r="T22">
            <v>16</v>
          </cell>
          <cell r="U22">
            <v>16</v>
          </cell>
        </row>
        <row r="23">
          <cell r="D23">
            <v>12</v>
          </cell>
          <cell r="E23">
            <v>12</v>
          </cell>
          <cell r="F23">
            <v>13</v>
          </cell>
          <cell r="G23">
            <v>13</v>
          </cell>
          <cell r="H23">
            <v>15</v>
          </cell>
          <cell r="I23">
            <v>15</v>
          </cell>
          <cell r="P23">
            <v>8</v>
          </cell>
          <cell r="Q23">
            <v>8</v>
          </cell>
          <cell r="R23">
            <v>16</v>
          </cell>
          <cell r="S23">
            <v>16</v>
          </cell>
          <cell r="T23">
            <v>16</v>
          </cell>
          <cell r="U23">
            <v>16</v>
          </cell>
        </row>
        <row r="24">
          <cell r="D24">
            <v>12</v>
          </cell>
          <cell r="E24">
            <v>12</v>
          </cell>
          <cell r="F24">
            <v>13</v>
          </cell>
          <cell r="G24">
            <v>13</v>
          </cell>
          <cell r="H24">
            <v>15</v>
          </cell>
          <cell r="I24">
            <v>14</v>
          </cell>
          <cell r="P24">
            <v>8</v>
          </cell>
          <cell r="Q24">
            <v>8</v>
          </cell>
          <cell r="R24">
            <v>16</v>
          </cell>
          <cell r="S24">
            <v>16</v>
          </cell>
          <cell r="T24">
            <v>16</v>
          </cell>
          <cell r="U24">
            <v>16</v>
          </cell>
        </row>
        <row r="25">
          <cell r="D25">
            <v>12</v>
          </cell>
          <cell r="E25">
            <v>12</v>
          </cell>
          <cell r="F25">
            <v>13</v>
          </cell>
          <cell r="G25">
            <v>13</v>
          </cell>
          <cell r="H25">
            <v>15</v>
          </cell>
          <cell r="I25">
            <v>15</v>
          </cell>
          <cell r="P25">
            <v>8</v>
          </cell>
          <cell r="Q25">
            <v>8</v>
          </cell>
          <cell r="R25">
            <v>16</v>
          </cell>
          <cell r="S25">
            <v>16</v>
          </cell>
          <cell r="T25">
            <v>16</v>
          </cell>
          <cell r="U25">
            <v>16</v>
          </cell>
        </row>
        <row r="26">
          <cell r="D26">
            <v>12</v>
          </cell>
          <cell r="E26">
            <v>12</v>
          </cell>
          <cell r="F26">
            <v>13</v>
          </cell>
          <cell r="G26">
            <v>13</v>
          </cell>
          <cell r="H26">
            <v>15</v>
          </cell>
          <cell r="I26">
            <v>15</v>
          </cell>
          <cell r="P26">
            <v>8</v>
          </cell>
          <cell r="Q26">
            <v>8</v>
          </cell>
          <cell r="R26">
            <v>16</v>
          </cell>
          <cell r="S26">
            <v>16</v>
          </cell>
          <cell r="T26">
            <v>16</v>
          </cell>
          <cell r="U26">
            <v>16</v>
          </cell>
        </row>
        <row r="27">
          <cell r="D27">
            <v>12</v>
          </cell>
          <cell r="E27">
            <v>12</v>
          </cell>
          <cell r="F27">
            <v>13</v>
          </cell>
          <cell r="G27">
            <v>12</v>
          </cell>
          <cell r="H27">
            <v>15</v>
          </cell>
          <cell r="I27">
            <v>14</v>
          </cell>
          <cell r="P27">
            <v>8</v>
          </cell>
          <cell r="Q27">
            <v>8</v>
          </cell>
          <cell r="R27">
            <v>16</v>
          </cell>
          <cell r="S27">
            <v>16</v>
          </cell>
          <cell r="T27">
            <v>16</v>
          </cell>
          <cell r="U27">
            <v>12</v>
          </cell>
        </row>
        <row r="28">
          <cell r="D28">
            <v>12</v>
          </cell>
          <cell r="E28">
            <v>12</v>
          </cell>
          <cell r="F28">
            <v>13</v>
          </cell>
          <cell r="G28">
            <v>13</v>
          </cell>
          <cell r="H28">
            <v>15</v>
          </cell>
          <cell r="I28">
            <v>15</v>
          </cell>
          <cell r="P28">
            <v>8</v>
          </cell>
          <cell r="Q28">
            <v>8</v>
          </cell>
          <cell r="R28">
            <v>16</v>
          </cell>
          <cell r="S28">
            <v>16</v>
          </cell>
          <cell r="T28">
            <v>16</v>
          </cell>
          <cell r="U28">
            <v>16</v>
          </cell>
        </row>
        <row r="29">
          <cell r="D29">
            <v>12</v>
          </cell>
          <cell r="E29">
            <v>12</v>
          </cell>
          <cell r="F29">
            <v>13</v>
          </cell>
          <cell r="G29">
            <v>13</v>
          </cell>
          <cell r="H29">
            <v>15</v>
          </cell>
          <cell r="I29">
            <v>15</v>
          </cell>
          <cell r="P29">
            <v>8</v>
          </cell>
          <cell r="Q29">
            <v>8</v>
          </cell>
          <cell r="R29">
            <v>16</v>
          </cell>
          <cell r="S29">
            <v>16</v>
          </cell>
          <cell r="T29">
            <v>16</v>
          </cell>
          <cell r="U29">
            <v>16</v>
          </cell>
        </row>
        <row r="30">
          <cell r="D30">
            <v>12</v>
          </cell>
          <cell r="E30">
            <v>12</v>
          </cell>
          <cell r="F30">
            <v>13</v>
          </cell>
          <cell r="G30">
            <v>10</v>
          </cell>
          <cell r="H30">
            <v>15</v>
          </cell>
          <cell r="I30">
            <v>12</v>
          </cell>
          <cell r="P30">
            <v>8</v>
          </cell>
          <cell r="Q30">
            <v>8</v>
          </cell>
          <cell r="R30">
            <v>16</v>
          </cell>
          <cell r="S30">
            <v>12</v>
          </cell>
          <cell r="T30">
            <v>16</v>
          </cell>
          <cell r="U30">
            <v>12</v>
          </cell>
        </row>
        <row r="31">
          <cell r="D31">
            <v>12</v>
          </cell>
          <cell r="E31">
            <v>9</v>
          </cell>
          <cell r="F31">
            <v>13</v>
          </cell>
          <cell r="G31">
            <v>13</v>
          </cell>
          <cell r="H31">
            <v>15</v>
          </cell>
          <cell r="I31">
            <v>13</v>
          </cell>
          <cell r="P31">
            <v>8</v>
          </cell>
          <cell r="Q31">
            <v>8</v>
          </cell>
          <cell r="R31">
            <v>16</v>
          </cell>
          <cell r="S31">
            <v>16</v>
          </cell>
          <cell r="T31">
            <v>16</v>
          </cell>
          <cell r="U31">
            <v>12</v>
          </cell>
        </row>
        <row r="32">
          <cell r="D32">
            <v>12</v>
          </cell>
          <cell r="E32">
            <v>12</v>
          </cell>
          <cell r="F32">
            <v>13</v>
          </cell>
          <cell r="G32">
            <v>13</v>
          </cell>
          <cell r="H32">
            <v>15</v>
          </cell>
          <cell r="I32">
            <v>15</v>
          </cell>
          <cell r="P32">
            <v>8</v>
          </cell>
          <cell r="Q32">
            <v>8</v>
          </cell>
          <cell r="R32">
            <v>16</v>
          </cell>
          <cell r="S32">
            <v>16</v>
          </cell>
          <cell r="T32">
            <v>16</v>
          </cell>
          <cell r="U32">
            <v>16</v>
          </cell>
        </row>
        <row r="33">
          <cell r="D33">
            <v>12</v>
          </cell>
          <cell r="E33">
            <v>12</v>
          </cell>
          <cell r="F33">
            <v>13</v>
          </cell>
          <cell r="G33">
            <v>13</v>
          </cell>
          <cell r="H33">
            <v>15</v>
          </cell>
          <cell r="I33">
            <v>15</v>
          </cell>
          <cell r="P33">
            <v>8</v>
          </cell>
          <cell r="Q33">
            <v>8</v>
          </cell>
          <cell r="R33">
            <v>16</v>
          </cell>
          <cell r="S33">
            <v>16</v>
          </cell>
          <cell r="T33">
            <v>16</v>
          </cell>
          <cell r="U33">
            <v>12</v>
          </cell>
        </row>
        <row r="34">
          <cell r="D34">
            <v>12</v>
          </cell>
          <cell r="E34">
            <v>12</v>
          </cell>
          <cell r="F34">
            <v>13</v>
          </cell>
          <cell r="G34">
            <v>13</v>
          </cell>
          <cell r="H34">
            <v>15</v>
          </cell>
          <cell r="I34">
            <v>15</v>
          </cell>
          <cell r="P34">
            <v>8</v>
          </cell>
          <cell r="Q34">
            <v>8</v>
          </cell>
          <cell r="R34">
            <v>16</v>
          </cell>
          <cell r="S34">
            <v>16</v>
          </cell>
          <cell r="T34">
            <v>16</v>
          </cell>
          <cell r="U34">
            <v>16</v>
          </cell>
        </row>
        <row r="35">
          <cell r="D35">
            <v>12</v>
          </cell>
          <cell r="E35">
            <v>12</v>
          </cell>
          <cell r="F35">
            <v>13</v>
          </cell>
          <cell r="G35">
            <v>12</v>
          </cell>
          <cell r="H35">
            <v>15</v>
          </cell>
          <cell r="I35">
            <v>15</v>
          </cell>
          <cell r="P35">
            <v>8</v>
          </cell>
          <cell r="Q35">
            <v>8</v>
          </cell>
          <cell r="R35">
            <v>16</v>
          </cell>
          <cell r="S35">
            <v>16</v>
          </cell>
          <cell r="T35">
            <v>16</v>
          </cell>
          <cell r="U35">
            <v>16</v>
          </cell>
        </row>
        <row r="36">
          <cell r="D36">
            <v>12</v>
          </cell>
          <cell r="E36">
            <v>12</v>
          </cell>
          <cell r="F36">
            <v>13</v>
          </cell>
          <cell r="G36">
            <v>13</v>
          </cell>
          <cell r="H36">
            <v>15</v>
          </cell>
          <cell r="I36">
            <v>13</v>
          </cell>
          <cell r="P36">
            <v>8</v>
          </cell>
          <cell r="Q36">
            <v>8</v>
          </cell>
          <cell r="R36">
            <v>16</v>
          </cell>
          <cell r="S36">
            <v>16</v>
          </cell>
          <cell r="T36">
            <v>16</v>
          </cell>
          <cell r="U36">
            <v>16</v>
          </cell>
        </row>
      </sheetData>
      <sheetData sheetId="4">
        <row r="5">
          <cell r="D5">
            <v>4</v>
          </cell>
          <cell r="E5">
            <v>4</v>
          </cell>
          <cell r="F5">
            <v>12</v>
          </cell>
          <cell r="G5">
            <v>12</v>
          </cell>
          <cell r="H5">
            <v>6</v>
          </cell>
          <cell r="I5">
            <v>6</v>
          </cell>
          <cell r="P5">
            <v>6</v>
          </cell>
          <cell r="Q5">
            <v>6</v>
          </cell>
          <cell r="R5">
            <v>6</v>
          </cell>
          <cell r="S5">
            <v>6</v>
          </cell>
          <cell r="T5">
            <v>12</v>
          </cell>
          <cell r="U5">
            <v>12</v>
          </cell>
        </row>
        <row r="6">
          <cell r="D6">
            <v>4</v>
          </cell>
          <cell r="E6">
            <v>2</v>
          </cell>
          <cell r="F6">
            <v>12</v>
          </cell>
          <cell r="G6">
            <v>7</v>
          </cell>
          <cell r="H6">
            <v>6</v>
          </cell>
          <cell r="I6">
            <v>0</v>
          </cell>
          <cell r="P6">
            <v>6</v>
          </cell>
          <cell r="Q6">
            <v>5</v>
          </cell>
          <cell r="R6">
            <v>6</v>
          </cell>
          <cell r="S6">
            <v>2</v>
          </cell>
          <cell r="T6">
            <v>12</v>
          </cell>
          <cell r="U6">
            <v>0</v>
          </cell>
        </row>
        <row r="7">
          <cell r="D7">
            <v>4</v>
          </cell>
          <cell r="E7">
            <v>4</v>
          </cell>
          <cell r="F7">
            <v>12</v>
          </cell>
          <cell r="G7">
            <v>12</v>
          </cell>
          <cell r="H7">
            <v>6</v>
          </cell>
          <cell r="I7">
            <v>6</v>
          </cell>
          <cell r="P7">
            <v>6</v>
          </cell>
          <cell r="Q7">
            <v>6</v>
          </cell>
          <cell r="R7">
            <v>6</v>
          </cell>
          <cell r="S7">
            <v>6</v>
          </cell>
          <cell r="T7">
            <v>12</v>
          </cell>
          <cell r="U7">
            <v>12</v>
          </cell>
        </row>
        <row r="8">
          <cell r="D8">
            <v>4</v>
          </cell>
          <cell r="E8">
            <v>4</v>
          </cell>
          <cell r="F8">
            <v>12</v>
          </cell>
          <cell r="G8">
            <v>9</v>
          </cell>
          <cell r="H8">
            <v>6</v>
          </cell>
          <cell r="I8">
            <v>4</v>
          </cell>
          <cell r="P8">
            <v>6</v>
          </cell>
          <cell r="Q8">
            <v>4</v>
          </cell>
          <cell r="R8">
            <v>6</v>
          </cell>
          <cell r="S8">
            <v>6</v>
          </cell>
          <cell r="T8">
            <v>12</v>
          </cell>
          <cell r="U8">
            <v>8</v>
          </cell>
        </row>
        <row r="9">
          <cell r="D9">
            <v>4</v>
          </cell>
          <cell r="E9">
            <v>4</v>
          </cell>
          <cell r="F9">
            <v>12</v>
          </cell>
          <cell r="G9">
            <v>12</v>
          </cell>
          <cell r="H9">
            <v>6</v>
          </cell>
          <cell r="I9">
            <v>6</v>
          </cell>
          <cell r="P9">
            <v>6</v>
          </cell>
          <cell r="Q9">
            <v>6</v>
          </cell>
          <cell r="R9">
            <v>6</v>
          </cell>
          <cell r="S9">
            <v>6</v>
          </cell>
          <cell r="T9">
            <v>12</v>
          </cell>
          <cell r="U9">
            <v>12</v>
          </cell>
        </row>
        <row r="10">
          <cell r="D10">
            <v>4</v>
          </cell>
          <cell r="E10">
            <v>4</v>
          </cell>
          <cell r="F10">
            <v>12</v>
          </cell>
          <cell r="G10">
            <v>12</v>
          </cell>
          <cell r="H10">
            <v>6</v>
          </cell>
          <cell r="I10">
            <v>6</v>
          </cell>
          <cell r="P10">
            <v>6</v>
          </cell>
          <cell r="Q10">
            <v>6</v>
          </cell>
          <cell r="R10">
            <v>6</v>
          </cell>
          <cell r="S10">
            <v>6</v>
          </cell>
          <cell r="T10">
            <v>12</v>
          </cell>
          <cell r="U10">
            <v>12</v>
          </cell>
        </row>
        <row r="11">
          <cell r="D11">
            <v>4</v>
          </cell>
          <cell r="E11">
            <v>4</v>
          </cell>
          <cell r="F11">
            <v>12</v>
          </cell>
          <cell r="G11">
            <v>12</v>
          </cell>
          <cell r="H11">
            <v>6</v>
          </cell>
          <cell r="I11">
            <v>6</v>
          </cell>
          <cell r="P11">
            <v>6</v>
          </cell>
          <cell r="Q11">
            <v>6</v>
          </cell>
          <cell r="R11">
            <v>6</v>
          </cell>
          <cell r="S11">
            <v>6</v>
          </cell>
          <cell r="T11">
            <v>12</v>
          </cell>
          <cell r="U11">
            <v>12</v>
          </cell>
        </row>
        <row r="12">
          <cell r="D12">
            <v>4</v>
          </cell>
          <cell r="E12">
            <v>2</v>
          </cell>
          <cell r="F12">
            <v>12</v>
          </cell>
          <cell r="G12">
            <v>12</v>
          </cell>
          <cell r="H12">
            <v>6</v>
          </cell>
          <cell r="I12">
            <v>6</v>
          </cell>
          <cell r="P12">
            <v>6</v>
          </cell>
          <cell r="Q12">
            <v>5</v>
          </cell>
          <cell r="R12">
            <v>6</v>
          </cell>
          <cell r="S12">
            <v>6</v>
          </cell>
          <cell r="T12">
            <v>12</v>
          </cell>
          <cell r="U12">
            <v>9</v>
          </cell>
        </row>
        <row r="13">
          <cell r="D13">
            <v>4</v>
          </cell>
          <cell r="E13">
            <v>0</v>
          </cell>
          <cell r="F13">
            <v>12</v>
          </cell>
          <cell r="G13">
            <v>12</v>
          </cell>
          <cell r="H13">
            <v>6</v>
          </cell>
          <cell r="I13">
            <v>6</v>
          </cell>
          <cell r="P13">
            <v>6</v>
          </cell>
          <cell r="Q13">
            <v>0</v>
          </cell>
          <cell r="R13">
            <v>6</v>
          </cell>
          <cell r="S13">
            <v>6</v>
          </cell>
          <cell r="T13">
            <v>12</v>
          </cell>
          <cell r="U13">
            <v>12</v>
          </cell>
        </row>
        <row r="14">
          <cell r="D14">
            <v>4</v>
          </cell>
          <cell r="E14">
            <v>4</v>
          </cell>
          <cell r="F14">
            <v>12</v>
          </cell>
          <cell r="G14">
            <v>12</v>
          </cell>
          <cell r="H14">
            <v>6</v>
          </cell>
          <cell r="I14">
            <v>6</v>
          </cell>
          <cell r="P14">
            <v>6</v>
          </cell>
          <cell r="Q14">
            <v>6</v>
          </cell>
          <cell r="R14">
            <v>6</v>
          </cell>
          <cell r="S14">
            <v>6</v>
          </cell>
          <cell r="T14">
            <v>12</v>
          </cell>
          <cell r="U14">
            <v>12</v>
          </cell>
        </row>
        <row r="15">
          <cell r="D15">
            <v>4</v>
          </cell>
          <cell r="E15">
            <v>4</v>
          </cell>
          <cell r="F15">
            <v>12</v>
          </cell>
          <cell r="G15">
            <v>12</v>
          </cell>
          <cell r="H15">
            <v>6</v>
          </cell>
          <cell r="I15">
            <v>6</v>
          </cell>
          <cell r="P15">
            <v>6</v>
          </cell>
          <cell r="Q15">
            <v>6</v>
          </cell>
          <cell r="R15">
            <v>6</v>
          </cell>
          <cell r="S15">
            <v>6</v>
          </cell>
          <cell r="T15">
            <v>12</v>
          </cell>
          <cell r="U15">
            <v>12</v>
          </cell>
        </row>
        <row r="16">
          <cell r="D16">
            <v>4</v>
          </cell>
          <cell r="E16">
            <v>4</v>
          </cell>
          <cell r="F16">
            <v>12</v>
          </cell>
          <cell r="G16">
            <v>12</v>
          </cell>
          <cell r="H16">
            <v>6</v>
          </cell>
          <cell r="I16">
            <v>6</v>
          </cell>
          <cell r="P16">
            <v>6</v>
          </cell>
          <cell r="Q16">
            <v>6</v>
          </cell>
          <cell r="R16">
            <v>6</v>
          </cell>
          <cell r="S16">
            <v>6</v>
          </cell>
          <cell r="T16">
            <v>12</v>
          </cell>
          <cell r="U16">
            <v>9</v>
          </cell>
        </row>
        <row r="17">
          <cell r="D17">
            <v>4</v>
          </cell>
          <cell r="E17">
            <v>4</v>
          </cell>
          <cell r="F17">
            <v>12</v>
          </cell>
          <cell r="G17">
            <v>12</v>
          </cell>
          <cell r="H17">
            <v>6</v>
          </cell>
          <cell r="I17">
            <v>6</v>
          </cell>
          <cell r="P17">
            <v>6</v>
          </cell>
          <cell r="Q17">
            <v>6</v>
          </cell>
          <cell r="R17">
            <v>6</v>
          </cell>
          <cell r="S17">
            <v>6</v>
          </cell>
          <cell r="T17">
            <v>12</v>
          </cell>
          <cell r="U17">
            <v>12</v>
          </cell>
        </row>
        <row r="18">
          <cell r="D18">
            <v>4</v>
          </cell>
          <cell r="E18">
            <v>4</v>
          </cell>
          <cell r="F18">
            <v>12</v>
          </cell>
          <cell r="G18">
            <v>12</v>
          </cell>
          <cell r="H18">
            <v>6</v>
          </cell>
          <cell r="I18">
            <v>6</v>
          </cell>
          <cell r="P18">
            <v>6</v>
          </cell>
          <cell r="Q18">
            <v>6</v>
          </cell>
          <cell r="R18">
            <v>6</v>
          </cell>
          <cell r="S18">
            <v>6</v>
          </cell>
          <cell r="T18">
            <v>12</v>
          </cell>
          <cell r="U18">
            <v>12</v>
          </cell>
        </row>
        <row r="19">
          <cell r="D19">
            <v>4</v>
          </cell>
          <cell r="E19">
            <v>4</v>
          </cell>
          <cell r="F19">
            <v>12</v>
          </cell>
          <cell r="G19">
            <v>12</v>
          </cell>
          <cell r="H19">
            <v>6</v>
          </cell>
          <cell r="I19">
            <v>6</v>
          </cell>
          <cell r="P19">
            <v>6</v>
          </cell>
          <cell r="Q19">
            <v>6</v>
          </cell>
          <cell r="R19">
            <v>6</v>
          </cell>
          <cell r="S19">
            <v>6</v>
          </cell>
          <cell r="T19">
            <v>12</v>
          </cell>
          <cell r="U19">
            <v>12</v>
          </cell>
        </row>
      </sheetData>
      <sheetData sheetId="5">
        <row r="20">
          <cell r="D20">
            <v>6</v>
          </cell>
          <cell r="E20">
            <v>6</v>
          </cell>
          <cell r="F20">
            <v>10</v>
          </cell>
          <cell r="G20">
            <v>10</v>
          </cell>
          <cell r="H20">
            <v>7</v>
          </cell>
          <cell r="I20">
            <v>7</v>
          </cell>
          <cell r="P20">
            <v>12</v>
          </cell>
          <cell r="Q20">
            <v>12</v>
          </cell>
          <cell r="R20">
            <v>12</v>
          </cell>
          <cell r="S20">
            <v>12</v>
          </cell>
          <cell r="T20">
            <v>12</v>
          </cell>
          <cell r="U20">
            <v>12</v>
          </cell>
        </row>
        <row r="21">
          <cell r="D21">
            <v>6</v>
          </cell>
          <cell r="E21">
            <v>4</v>
          </cell>
          <cell r="F21">
            <v>10</v>
          </cell>
          <cell r="G21">
            <v>10</v>
          </cell>
          <cell r="H21">
            <v>7</v>
          </cell>
          <cell r="I21">
            <v>7</v>
          </cell>
          <cell r="P21">
            <v>12</v>
          </cell>
          <cell r="Q21">
            <v>11</v>
          </cell>
          <cell r="R21">
            <v>12</v>
          </cell>
          <cell r="S21">
            <v>12</v>
          </cell>
          <cell r="T21">
            <v>12</v>
          </cell>
          <cell r="U21">
            <v>12</v>
          </cell>
        </row>
        <row r="22">
          <cell r="D22">
            <v>6</v>
          </cell>
          <cell r="E22">
            <v>6</v>
          </cell>
          <cell r="F22">
            <v>10</v>
          </cell>
          <cell r="G22">
            <v>8</v>
          </cell>
          <cell r="H22">
            <v>7</v>
          </cell>
          <cell r="I22">
            <v>7</v>
          </cell>
          <cell r="P22">
            <v>12</v>
          </cell>
          <cell r="Q22">
            <v>12</v>
          </cell>
          <cell r="R22">
            <v>12</v>
          </cell>
          <cell r="S22">
            <v>11</v>
          </cell>
          <cell r="T22">
            <v>12</v>
          </cell>
          <cell r="U22">
            <v>12</v>
          </cell>
        </row>
        <row r="23">
          <cell r="D23">
            <v>6</v>
          </cell>
          <cell r="E23">
            <v>6</v>
          </cell>
          <cell r="F23">
            <v>10</v>
          </cell>
          <cell r="G23">
            <v>10</v>
          </cell>
          <cell r="H23">
            <v>7</v>
          </cell>
          <cell r="I23">
            <v>7</v>
          </cell>
          <cell r="P23">
            <v>12</v>
          </cell>
          <cell r="Q23">
            <v>12</v>
          </cell>
          <cell r="R23">
            <v>12</v>
          </cell>
          <cell r="S23">
            <v>12</v>
          </cell>
          <cell r="T23">
            <v>12</v>
          </cell>
          <cell r="U23">
            <v>12</v>
          </cell>
        </row>
        <row r="24">
          <cell r="D24">
            <v>6</v>
          </cell>
          <cell r="E24">
            <v>6</v>
          </cell>
          <cell r="F24">
            <v>10</v>
          </cell>
          <cell r="G24">
            <v>8</v>
          </cell>
          <cell r="H24">
            <v>7</v>
          </cell>
          <cell r="I24">
            <v>5</v>
          </cell>
          <cell r="P24">
            <v>12</v>
          </cell>
          <cell r="Q24">
            <v>12</v>
          </cell>
          <cell r="R24">
            <v>12</v>
          </cell>
          <cell r="S24">
            <v>11</v>
          </cell>
          <cell r="T24">
            <v>12</v>
          </cell>
          <cell r="U24">
            <v>11</v>
          </cell>
        </row>
        <row r="25">
          <cell r="D25">
            <v>6</v>
          </cell>
          <cell r="E25">
            <v>6</v>
          </cell>
          <cell r="F25">
            <v>10</v>
          </cell>
          <cell r="G25">
            <v>10</v>
          </cell>
          <cell r="H25">
            <v>7</v>
          </cell>
          <cell r="I25">
            <v>7</v>
          </cell>
          <cell r="P25">
            <v>12</v>
          </cell>
          <cell r="Q25">
            <v>9</v>
          </cell>
          <cell r="R25">
            <v>12</v>
          </cell>
          <cell r="S25">
            <v>12</v>
          </cell>
          <cell r="T25">
            <v>12</v>
          </cell>
          <cell r="U25">
            <v>12</v>
          </cell>
        </row>
        <row r="26">
          <cell r="D26">
            <v>6</v>
          </cell>
          <cell r="E26">
            <v>6</v>
          </cell>
          <cell r="F26">
            <v>10</v>
          </cell>
          <cell r="G26">
            <v>10</v>
          </cell>
          <cell r="H26">
            <v>7</v>
          </cell>
          <cell r="I26">
            <v>7</v>
          </cell>
          <cell r="P26">
            <v>12</v>
          </cell>
          <cell r="Q26">
            <v>12</v>
          </cell>
          <cell r="R26">
            <v>12</v>
          </cell>
          <cell r="S26">
            <v>12</v>
          </cell>
          <cell r="T26">
            <v>12</v>
          </cell>
          <cell r="U26">
            <v>12</v>
          </cell>
        </row>
        <row r="27">
          <cell r="D27">
            <v>6</v>
          </cell>
          <cell r="E27">
            <v>6</v>
          </cell>
          <cell r="F27">
            <v>10</v>
          </cell>
          <cell r="G27">
            <v>10</v>
          </cell>
          <cell r="H27">
            <v>7</v>
          </cell>
          <cell r="I27">
            <v>7</v>
          </cell>
          <cell r="P27">
            <v>12</v>
          </cell>
          <cell r="Q27">
            <v>12</v>
          </cell>
          <cell r="R27">
            <v>12</v>
          </cell>
          <cell r="S27">
            <v>12</v>
          </cell>
          <cell r="T27">
            <v>12</v>
          </cell>
          <cell r="U27">
            <v>12</v>
          </cell>
        </row>
        <row r="28">
          <cell r="D28">
            <v>6</v>
          </cell>
          <cell r="E28">
            <v>6</v>
          </cell>
          <cell r="F28">
            <v>10</v>
          </cell>
          <cell r="G28">
            <v>8</v>
          </cell>
          <cell r="H28">
            <v>7</v>
          </cell>
          <cell r="I28">
            <v>7</v>
          </cell>
          <cell r="P28">
            <v>12</v>
          </cell>
          <cell r="Q28">
            <v>12</v>
          </cell>
          <cell r="R28">
            <v>12</v>
          </cell>
          <cell r="S28">
            <v>11</v>
          </cell>
          <cell r="T28">
            <v>12</v>
          </cell>
          <cell r="U28">
            <v>12</v>
          </cell>
        </row>
        <row r="29">
          <cell r="D29">
            <v>6</v>
          </cell>
          <cell r="E29">
            <v>6</v>
          </cell>
          <cell r="F29">
            <v>10</v>
          </cell>
          <cell r="G29">
            <v>10</v>
          </cell>
          <cell r="H29">
            <v>7</v>
          </cell>
          <cell r="I29">
            <v>7</v>
          </cell>
          <cell r="P29">
            <v>12</v>
          </cell>
          <cell r="Q29">
            <v>12</v>
          </cell>
          <cell r="R29">
            <v>12</v>
          </cell>
          <cell r="S29">
            <v>12</v>
          </cell>
          <cell r="T29">
            <v>12</v>
          </cell>
          <cell r="U29">
            <v>12</v>
          </cell>
        </row>
        <row r="30">
          <cell r="D30">
            <v>6</v>
          </cell>
          <cell r="E30">
            <v>4</v>
          </cell>
          <cell r="F30">
            <v>10</v>
          </cell>
          <cell r="G30">
            <v>8</v>
          </cell>
          <cell r="H30">
            <v>7</v>
          </cell>
          <cell r="I30">
            <v>7</v>
          </cell>
          <cell r="P30">
            <v>12</v>
          </cell>
          <cell r="Q30">
            <v>12</v>
          </cell>
          <cell r="R30">
            <v>12</v>
          </cell>
          <cell r="S30">
            <v>11</v>
          </cell>
          <cell r="T30">
            <v>12</v>
          </cell>
          <cell r="U30">
            <v>9</v>
          </cell>
        </row>
        <row r="31">
          <cell r="D31">
            <v>6</v>
          </cell>
          <cell r="E31">
            <v>6</v>
          </cell>
          <cell r="F31">
            <v>10</v>
          </cell>
          <cell r="G31">
            <v>10</v>
          </cell>
          <cell r="H31">
            <v>7</v>
          </cell>
          <cell r="I31">
            <v>7</v>
          </cell>
          <cell r="P31">
            <v>12</v>
          </cell>
          <cell r="Q31">
            <v>12</v>
          </cell>
          <cell r="R31">
            <v>12</v>
          </cell>
          <cell r="S31">
            <v>12</v>
          </cell>
          <cell r="T31">
            <v>12</v>
          </cell>
          <cell r="U31">
            <v>12</v>
          </cell>
        </row>
        <row r="32">
          <cell r="D32">
            <v>6</v>
          </cell>
          <cell r="E32">
            <v>6</v>
          </cell>
          <cell r="F32">
            <v>10</v>
          </cell>
          <cell r="G32">
            <v>10</v>
          </cell>
          <cell r="H32">
            <v>7</v>
          </cell>
          <cell r="I32">
            <v>7</v>
          </cell>
          <cell r="P32">
            <v>12</v>
          </cell>
          <cell r="Q32">
            <v>12</v>
          </cell>
          <cell r="R32">
            <v>12</v>
          </cell>
          <cell r="S32">
            <v>12</v>
          </cell>
          <cell r="T32">
            <v>12</v>
          </cell>
          <cell r="U32">
            <v>12</v>
          </cell>
        </row>
        <row r="33">
          <cell r="D33">
            <v>6</v>
          </cell>
          <cell r="E33">
            <v>6</v>
          </cell>
          <cell r="F33">
            <v>10</v>
          </cell>
          <cell r="G33">
            <v>10</v>
          </cell>
          <cell r="H33">
            <v>7</v>
          </cell>
          <cell r="I33">
            <v>7</v>
          </cell>
          <cell r="P33">
            <v>12</v>
          </cell>
          <cell r="Q33">
            <v>12</v>
          </cell>
          <cell r="R33">
            <v>12</v>
          </cell>
          <cell r="S33">
            <v>12</v>
          </cell>
          <cell r="T33">
            <v>12</v>
          </cell>
          <cell r="U33">
            <v>12</v>
          </cell>
        </row>
        <row r="34">
          <cell r="D34">
            <v>6</v>
          </cell>
          <cell r="E34">
            <v>6</v>
          </cell>
          <cell r="F34">
            <v>10</v>
          </cell>
          <cell r="G34">
            <v>10</v>
          </cell>
          <cell r="H34">
            <v>7</v>
          </cell>
          <cell r="I34">
            <v>7</v>
          </cell>
          <cell r="P34">
            <v>12</v>
          </cell>
          <cell r="Q34">
            <v>12</v>
          </cell>
          <cell r="R34">
            <v>12</v>
          </cell>
          <cell r="S34">
            <v>12</v>
          </cell>
          <cell r="T34">
            <v>12</v>
          </cell>
          <cell r="U34">
            <v>12</v>
          </cell>
        </row>
        <row r="35">
          <cell r="D35">
            <v>6</v>
          </cell>
          <cell r="E35">
            <v>6</v>
          </cell>
          <cell r="F35">
            <v>10</v>
          </cell>
          <cell r="G35">
            <v>10</v>
          </cell>
          <cell r="H35">
            <v>7</v>
          </cell>
          <cell r="I35">
            <v>7</v>
          </cell>
          <cell r="P35">
            <v>12</v>
          </cell>
          <cell r="Q35">
            <v>12</v>
          </cell>
          <cell r="R35">
            <v>12</v>
          </cell>
          <cell r="S35">
            <v>12</v>
          </cell>
          <cell r="T35">
            <v>12</v>
          </cell>
          <cell r="U35">
            <v>12</v>
          </cell>
        </row>
        <row r="36">
          <cell r="D36">
            <v>6</v>
          </cell>
          <cell r="E36">
            <v>6</v>
          </cell>
          <cell r="F36">
            <v>10</v>
          </cell>
          <cell r="G36">
            <v>10</v>
          </cell>
          <cell r="H36">
            <v>7</v>
          </cell>
          <cell r="I36">
            <v>7</v>
          </cell>
          <cell r="P36">
            <v>12</v>
          </cell>
          <cell r="Q36">
            <v>12</v>
          </cell>
          <cell r="R36">
            <v>12</v>
          </cell>
          <cell r="S36">
            <v>12</v>
          </cell>
          <cell r="T36">
            <v>12</v>
          </cell>
          <cell r="U36">
            <v>12</v>
          </cell>
        </row>
      </sheetData>
      <sheetData sheetId="6">
        <row r="5">
          <cell r="E5">
            <v>12</v>
          </cell>
          <cell r="F5">
            <v>12</v>
          </cell>
          <cell r="G5">
            <v>16</v>
          </cell>
          <cell r="H5">
            <v>16</v>
          </cell>
          <cell r="I5">
            <v>16</v>
          </cell>
          <cell r="J5">
            <v>16</v>
          </cell>
          <cell r="Q5">
            <v>12</v>
          </cell>
          <cell r="R5">
            <v>12</v>
          </cell>
          <cell r="S5">
            <v>16</v>
          </cell>
          <cell r="T5">
            <v>16</v>
          </cell>
          <cell r="U5">
            <v>16</v>
          </cell>
          <cell r="V5">
            <v>16</v>
          </cell>
        </row>
        <row r="6">
          <cell r="E6">
            <v>19</v>
          </cell>
          <cell r="F6">
            <v>15</v>
          </cell>
          <cell r="G6">
            <v>23</v>
          </cell>
          <cell r="H6">
            <v>7</v>
          </cell>
          <cell r="I6">
            <v>19</v>
          </cell>
          <cell r="J6">
            <v>0</v>
          </cell>
        </row>
        <row r="7">
          <cell r="E7">
            <v>17</v>
          </cell>
          <cell r="F7">
            <v>17</v>
          </cell>
          <cell r="G7">
            <v>17</v>
          </cell>
          <cell r="H7">
            <v>17</v>
          </cell>
          <cell r="I7">
            <v>17</v>
          </cell>
          <cell r="J7">
            <v>16</v>
          </cell>
          <cell r="S7">
            <v>12</v>
          </cell>
          <cell r="T7">
            <v>12</v>
          </cell>
          <cell r="U7">
            <v>9</v>
          </cell>
          <cell r="V7">
            <v>6</v>
          </cell>
        </row>
        <row r="8">
          <cell r="E8">
            <v>19</v>
          </cell>
          <cell r="F8">
            <v>18</v>
          </cell>
          <cell r="G8">
            <v>23</v>
          </cell>
          <cell r="H8">
            <v>22</v>
          </cell>
          <cell r="I8">
            <v>19</v>
          </cell>
          <cell r="J8">
            <v>15</v>
          </cell>
        </row>
        <row r="9">
          <cell r="E9">
            <v>17</v>
          </cell>
          <cell r="F9">
            <v>17</v>
          </cell>
          <cell r="G9">
            <v>17</v>
          </cell>
          <cell r="H9">
            <v>17</v>
          </cell>
          <cell r="I9">
            <v>17</v>
          </cell>
          <cell r="J9">
            <v>17</v>
          </cell>
          <cell r="S9">
            <v>12</v>
          </cell>
          <cell r="T9">
            <v>12</v>
          </cell>
          <cell r="U9">
            <v>9</v>
          </cell>
          <cell r="V9">
            <v>9</v>
          </cell>
        </row>
        <row r="10">
          <cell r="E10">
            <v>17</v>
          </cell>
          <cell r="F10">
            <v>17</v>
          </cell>
          <cell r="G10">
            <v>17</v>
          </cell>
          <cell r="H10">
            <v>17</v>
          </cell>
          <cell r="I10">
            <v>17</v>
          </cell>
          <cell r="J10">
            <v>17</v>
          </cell>
          <cell r="S10">
            <v>12</v>
          </cell>
          <cell r="T10">
            <v>12</v>
          </cell>
          <cell r="U10">
            <v>9</v>
          </cell>
          <cell r="V10">
            <v>9</v>
          </cell>
        </row>
        <row r="11">
          <cell r="E11">
            <v>19</v>
          </cell>
          <cell r="F11">
            <v>17</v>
          </cell>
          <cell r="G11">
            <v>23</v>
          </cell>
          <cell r="H11">
            <v>23</v>
          </cell>
          <cell r="I11">
            <v>19</v>
          </cell>
          <cell r="J11">
            <v>19</v>
          </cell>
        </row>
        <row r="12">
          <cell r="E12">
            <v>11</v>
          </cell>
          <cell r="F12">
            <v>8</v>
          </cell>
          <cell r="G12">
            <v>17</v>
          </cell>
          <cell r="H12">
            <v>17</v>
          </cell>
          <cell r="I12">
            <v>17</v>
          </cell>
          <cell r="J12">
            <v>17</v>
          </cell>
          <cell r="Q12">
            <v>12</v>
          </cell>
          <cell r="R12">
            <v>12</v>
          </cell>
          <cell r="S12">
            <v>12</v>
          </cell>
          <cell r="T12">
            <v>12</v>
          </cell>
          <cell r="U12">
            <v>12</v>
          </cell>
          <cell r="V12">
            <v>12</v>
          </cell>
        </row>
        <row r="13">
          <cell r="E13">
            <v>12</v>
          </cell>
          <cell r="F13">
            <v>2</v>
          </cell>
          <cell r="G13">
            <v>16</v>
          </cell>
          <cell r="H13">
            <v>16</v>
          </cell>
          <cell r="I13">
            <v>16</v>
          </cell>
          <cell r="J13">
            <v>16</v>
          </cell>
          <cell r="Q13">
            <v>12</v>
          </cell>
          <cell r="R13">
            <v>4</v>
          </cell>
          <cell r="S13">
            <v>16</v>
          </cell>
          <cell r="T13">
            <v>16</v>
          </cell>
          <cell r="U13">
            <v>16</v>
          </cell>
          <cell r="V13">
            <v>16</v>
          </cell>
        </row>
        <row r="14">
          <cell r="E14">
            <v>17</v>
          </cell>
          <cell r="F14">
            <v>17</v>
          </cell>
          <cell r="G14">
            <v>17</v>
          </cell>
          <cell r="H14">
            <v>17</v>
          </cell>
          <cell r="I14">
            <v>17</v>
          </cell>
          <cell r="J14">
            <v>16</v>
          </cell>
          <cell r="S14">
            <v>12</v>
          </cell>
          <cell r="T14">
            <v>12</v>
          </cell>
          <cell r="U14">
            <v>9</v>
          </cell>
          <cell r="V14">
            <v>9</v>
          </cell>
        </row>
        <row r="15">
          <cell r="E15">
            <v>17</v>
          </cell>
          <cell r="F15">
            <v>17</v>
          </cell>
          <cell r="G15">
            <v>17</v>
          </cell>
          <cell r="H15">
            <v>14</v>
          </cell>
          <cell r="I15">
            <v>17</v>
          </cell>
          <cell r="J15">
            <v>14</v>
          </cell>
          <cell r="S15">
            <v>12</v>
          </cell>
          <cell r="T15">
            <v>12</v>
          </cell>
          <cell r="U15">
            <v>9</v>
          </cell>
          <cell r="V15">
            <v>9</v>
          </cell>
        </row>
        <row r="16">
          <cell r="E16">
            <v>12</v>
          </cell>
          <cell r="F16">
            <v>12</v>
          </cell>
          <cell r="G16">
            <v>16</v>
          </cell>
          <cell r="H16">
            <v>16</v>
          </cell>
          <cell r="I16">
            <v>16</v>
          </cell>
          <cell r="J16">
            <v>16</v>
          </cell>
          <cell r="Q16">
            <v>12</v>
          </cell>
          <cell r="R16">
            <v>12</v>
          </cell>
          <cell r="S16">
            <v>16</v>
          </cell>
          <cell r="T16">
            <v>16</v>
          </cell>
          <cell r="U16">
            <v>16</v>
          </cell>
          <cell r="V16">
            <v>14</v>
          </cell>
        </row>
        <row r="17">
          <cell r="E17">
            <v>19</v>
          </cell>
          <cell r="F17">
            <v>16</v>
          </cell>
          <cell r="G17">
            <v>21</v>
          </cell>
          <cell r="H17">
            <v>17</v>
          </cell>
          <cell r="I17">
            <v>22</v>
          </cell>
          <cell r="J17">
            <v>20</v>
          </cell>
        </row>
        <row r="18">
          <cell r="E18">
            <v>17</v>
          </cell>
          <cell r="F18">
            <v>17</v>
          </cell>
          <cell r="G18">
            <v>17</v>
          </cell>
          <cell r="H18">
            <v>16</v>
          </cell>
          <cell r="I18">
            <v>17</v>
          </cell>
          <cell r="J18">
            <v>17</v>
          </cell>
          <cell r="S18">
            <v>12</v>
          </cell>
          <cell r="T18">
            <v>12</v>
          </cell>
          <cell r="U18">
            <v>9</v>
          </cell>
          <cell r="V18">
            <v>9</v>
          </cell>
        </row>
        <row r="19">
          <cell r="E19">
            <v>12</v>
          </cell>
          <cell r="F19">
            <v>12</v>
          </cell>
          <cell r="G19">
            <v>16</v>
          </cell>
          <cell r="H19">
            <v>16</v>
          </cell>
          <cell r="I19">
            <v>16</v>
          </cell>
          <cell r="J19">
            <v>16</v>
          </cell>
          <cell r="Q19">
            <v>12</v>
          </cell>
          <cell r="R19">
            <v>12</v>
          </cell>
          <cell r="S19">
            <v>16</v>
          </cell>
          <cell r="T19">
            <v>16</v>
          </cell>
          <cell r="U19">
            <v>16</v>
          </cell>
          <cell r="V19">
            <v>14</v>
          </cell>
        </row>
        <row r="20">
          <cell r="E20">
            <v>12</v>
          </cell>
          <cell r="F20">
            <v>12</v>
          </cell>
          <cell r="G20">
            <v>16</v>
          </cell>
          <cell r="H20">
            <v>16</v>
          </cell>
          <cell r="I20">
            <v>16</v>
          </cell>
          <cell r="J20">
            <v>16</v>
          </cell>
          <cell r="Q20">
            <v>12</v>
          </cell>
          <cell r="R20">
            <v>12</v>
          </cell>
          <cell r="S20">
            <v>16</v>
          </cell>
          <cell r="T20">
            <v>16</v>
          </cell>
          <cell r="U20">
            <v>16</v>
          </cell>
          <cell r="V20">
            <v>16</v>
          </cell>
        </row>
        <row r="21">
          <cell r="E21">
            <v>11</v>
          </cell>
          <cell r="F21">
            <v>9</v>
          </cell>
          <cell r="G21">
            <v>13</v>
          </cell>
          <cell r="H21">
            <v>12</v>
          </cell>
          <cell r="I21">
            <v>16</v>
          </cell>
          <cell r="J21">
            <v>16</v>
          </cell>
          <cell r="Q21">
            <v>9</v>
          </cell>
          <cell r="R21">
            <v>9</v>
          </cell>
          <cell r="S21">
            <v>12</v>
          </cell>
          <cell r="T21">
            <v>12</v>
          </cell>
          <cell r="U21">
            <v>12</v>
          </cell>
          <cell r="V21">
            <v>12</v>
          </cell>
        </row>
        <row r="22">
          <cell r="E22">
            <v>12</v>
          </cell>
          <cell r="F22">
            <v>8</v>
          </cell>
          <cell r="G22">
            <v>16</v>
          </cell>
          <cell r="H22">
            <v>15</v>
          </cell>
          <cell r="I22">
            <v>16</v>
          </cell>
          <cell r="J22">
            <v>15</v>
          </cell>
          <cell r="Q22">
            <v>12</v>
          </cell>
          <cell r="R22">
            <v>12</v>
          </cell>
          <cell r="S22">
            <v>16</v>
          </cell>
          <cell r="T22">
            <v>16</v>
          </cell>
          <cell r="U22">
            <v>16</v>
          </cell>
          <cell r="V22">
            <v>16</v>
          </cell>
        </row>
        <row r="23">
          <cell r="E23">
            <v>12</v>
          </cell>
          <cell r="F23">
            <v>12</v>
          </cell>
          <cell r="G23">
            <v>16</v>
          </cell>
          <cell r="H23">
            <v>16</v>
          </cell>
          <cell r="I23">
            <v>16</v>
          </cell>
          <cell r="J23">
            <v>16</v>
          </cell>
          <cell r="Q23">
            <v>12</v>
          </cell>
          <cell r="R23">
            <v>12</v>
          </cell>
          <cell r="S23">
            <v>16</v>
          </cell>
          <cell r="T23">
            <v>16</v>
          </cell>
          <cell r="U23">
            <v>16</v>
          </cell>
          <cell r="V23">
            <v>16</v>
          </cell>
        </row>
        <row r="24">
          <cell r="E24">
            <v>14</v>
          </cell>
          <cell r="F24">
            <v>14</v>
          </cell>
          <cell r="G24">
            <v>21</v>
          </cell>
          <cell r="H24">
            <v>20</v>
          </cell>
          <cell r="I24">
            <v>19</v>
          </cell>
          <cell r="J24">
            <v>17</v>
          </cell>
          <cell r="Q24">
            <v>3</v>
          </cell>
          <cell r="R24">
            <v>3</v>
          </cell>
          <cell r="S24">
            <v>4</v>
          </cell>
          <cell r="T24">
            <v>4</v>
          </cell>
          <cell r="U24">
            <v>3</v>
          </cell>
          <cell r="V24">
            <v>3</v>
          </cell>
        </row>
        <row r="25">
          <cell r="E25">
            <v>12</v>
          </cell>
          <cell r="F25">
            <v>10</v>
          </cell>
          <cell r="G25">
            <v>16</v>
          </cell>
          <cell r="H25">
            <v>16</v>
          </cell>
          <cell r="I25">
            <v>16</v>
          </cell>
          <cell r="J25">
            <v>16</v>
          </cell>
          <cell r="Q25">
            <v>12</v>
          </cell>
          <cell r="R25">
            <v>12</v>
          </cell>
          <cell r="S25">
            <v>16</v>
          </cell>
          <cell r="T25">
            <v>16</v>
          </cell>
          <cell r="U25">
            <v>16</v>
          </cell>
          <cell r="V25">
            <v>16</v>
          </cell>
        </row>
        <row r="26">
          <cell r="E26">
            <v>17</v>
          </cell>
          <cell r="F26">
            <v>17</v>
          </cell>
          <cell r="G26">
            <v>17</v>
          </cell>
          <cell r="H26">
            <v>15</v>
          </cell>
          <cell r="I26">
            <v>17</v>
          </cell>
          <cell r="J26">
            <v>13</v>
          </cell>
          <cell r="S26">
            <v>12</v>
          </cell>
          <cell r="T26">
            <v>12</v>
          </cell>
          <cell r="U26">
            <v>9</v>
          </cell>
          <cell r="V26">
            <v>7</v>
          </cell>
        </row>
        <row r="27">
          <cell r="E27">
            <v>12</v>
          </cell>
          <cell r="F27">
            <v>12</v>
          </cell>
          <cell r="G27">
            <v>16</v>
          </cell>
          <cell r="H27">
            <v>16</v>
          </cell>
          <cell r="I27">
            <v>16</v>
          </cell>
          <cell r="J27">
            <v>16</v>
          </cell>
          <cell r="Q27">
            <v>12</v>
          </cell>
          <cell r="R27">
            <v>12</v>
          </cell>
          <cell r="S27">
            <v>16</v>
          </cell>
          <cell r="T27">
            <v>16</v>
          </cell>
          <cell r="U27">
            <v>16</v>
          </cell>
          <cell r="V27">
            <v>16</v>
          </cell>
        </row>
        <row r="28">
          <cell r="E28">
            <v>12</v>
          </cell>
          <cell r="F28">
            <v>11</v>
          </cell>
          <cell r="G28">
            <v>16</v>
          </cell>
          <cell r="H28">
            <v>15</v>
          </cell>
          <cell r="I28">
            <v>16</v>
          </cell>
          <cell r="J28">
            <v>15</v>
          </cell>
          <cell r="Q28">
            <v>12</v>
          </cell>
          <cell r="R28">
            <v>12</v>
          </cell>
          <cell r="S28">
            <v>16</v>
          </cell>
          <cell r="T28">
            <v>16</v>
          </cell>
          <cell r="U28">
            <v>16</v>
          </cell>
          <cell r="V28">
            <v>16</v>
          </cell>
        </row>
        <row r="29">
          <cell r="E29">
            <v>12</v>
          </cell>
          <cell r="F29">
            <v>12</v>
          </cell>
          <cell r="G29">
            <v>16</v>
          </cell>
          <cell r="H29">
            <v>16</v>
          </cell>
          <cell r="I29">
            <v>16</v>
          </cell>
          <cell r="J29">
            <v>16</v>
          </cell>
          <cell r="Q29">
            <v>12</v>
          </cell>
          <cell r="R29">
            <v>12</v>
          </cell>
          <cell r="S29">
            <v>16</v>
          </cell>
          <cell r="T29">
            <v>16</v>
          </cell>
          <cell r="U29">
            <v>16</v>
          </cell>
          <cell r="V29">
            <v>16</v>
          </cell>
        </row>
        <row r="30">
          <cell r="E30">
            <v>12</v>
          </cell>
          <cell r="F30">
            <v>12</v>
          </cell>
          <cell r="G30">
            <v>18</v>
          </cell>
          <cell r="H30">
            <v>16</v>
          </cell>
          <cell r="I30">
            <v>16</v>
          </cell>
          <cell r="J30">
            <v>14</v>
          </cell>
          <cell r="Q30">
            <v>12</v>
          </cell>
          <cell r="R30">
            <v>12</v>
          </cell>
          <cell r="S30">
            <v>12</v>
          </cell>
          <cell r="T30">
            <v>12</v>
          </cell>
          <cell r="U30">
            <v>12</v>
          </cell>
          <cell r="V30">
            <v>12</v>
          </cell>
        </row>
        <row r="31">
          <cell r="E31">
            <v>19</v>
          </cell>
          <cell r="F31">
            <v>4</v>
          </cell>
          <cell r="G31">
            <v>21</v>
          </cell>
          <cell r="H31">
            <v>13</v>
          </cell>
          <cell r="I31">
            <v>22</v>
          </cell>
          <cell r="J31">
            <v>20</v>
          </cell>
        </row>
        <row r="32">
          <cell r="E32">
            <v>19</v>
          </cell>
          <cell r="F32">
            <v>19</v>
          </cell>
          <cell r="G32">
            <v>23</v>
          </cell>
          <cell r="H32">
            <v>23</v>
          </cell>
          <cell r="I32">
            <v>19</v>
          </cell>
          <cell r="J32">
            <v>19</v>
          </cell>
        </row>
        <row r="33">
          <cell r="E33">
            <v>19</v>
          </cell>
          <cell r="F33">
            <v>7</v>
          </cell>
          <cell r="G33">
            <v>21</v>
          </cell>
          <cell r="H33">
            <v>20</v>
          </cell>
          <cell r="I33">
            <v>22</v>
          </cell>
          <cell r="J33">
            <v>22</v>
          </cell>
        </row>
        <row r="34">
          <cell r="E34">
            <v>12</v>
          </cell>
          <cell r="F34">
            <v>12</v>
          </cell>
          <cell r="G34">
            <v>16</v>
          </cell>
          <cell r="H34">
            <v>14</v>
          </cell>
          <cell r="I34">
            <v>16</v>
          </cell>
          <cell r="J34">
            <v>14</v>
          </cell>
          <cell r="Q34">
            <v>12</v>
          </cell>
          <cell r="R34">
            <v>12</v>
          </cell>
          <cell r="S34">
            <v>16</v>
          </cell>
          <cell r="T34">
            <v>16</v>
          </cell>
          <cell r="U34">
            <v>16</v>
          </cell>
          <cell r="V34">
            <v>15</v>
          </cell>
        </row>
        <row r="35">
          <cell r="E35">
            <v>17</v>
          </cell>
          <cell r="F35">
            <v>17</v>
          </cell>
          <cell r="G35">
            <v>17</v>
          </cell>
          <cell r="H35">
            <v>17</v>
          </cell>
          <cell r="I35">
            <v>17</v>
          </cell>
          <cell r="J35">
            <v>15</v>
          </cell>
          <cell r="S35">
            <v>12</v>
          </cell>
          <cell r="T35">
            <v>12</v>
          </cell>
          <cell r="U35">
            <v>9</v>
          </cell>
          <cell r="V35">
            <v>9</v>
          </cell>
        </row>
        <row r="36">
          <cell r="E36">
            <v>17</v>
          </cell>
          <cell r="F36">
            <v>17</v>
          </cell>
          <cell r="G36">
            <v>17</v>
          </cell>
          <cell r="H36">
            <v>17</v>
          </cell>
          <cell r="I36">
            <v>17</v>
          </cell>
          <cell r="J36">
            <v>17</v>
          </cell>
          <cell r="S36">
            <v>12</v>
          </cell>
          <cell r="T36">
            <v>12</v>
          </cell>
          <cell r="U36">
            <v>9</v>
          </cell>
          <cell r="V36">
            <v>6</v>
          </cell>
        </row>
      </sheetData>
      <sheetData sheetId="7" refreshError="1"/>
      <sheetData sheetId="8">
        <row r="5">
          <cell r="D5">
            <v>11</v>
          </cell>
          <cell r="E5">
            <v>10</v>
          </cell>
          <cell r="F5">
            <v>14</v>
          </cell>
          <cell r="G5">
            <v>14</v>
          </cell>
          <cell r="H5">
            <v>14</v>
          </cell>
          <cell r="I5">
            <v>12</v>
          </cell>
          <cell r="P5">
            <v>12</v>
          </cell>
          <cell r="Q5">
            <v>12</v>
          </cell>
          <cell r="R5">
            <v>16</v>
          </cell>
          <cell r="S5">
            <v>8</v>
          </cell>
          <cell r="T5">
            <v>16</v>
          </cell>
          <cell r="U5">
            <v>4</v>
          </cell>
        </row>
        <row r="6">
          <cell r="D6">
            <v>11</v>
          </cell>
          <cell r="E6">
            <v>7</v>
          </cell>
          <cell r="F6">
            <v>14</v>
          </cell>
          <cell r="G6">
            <v>12</v>
          </cell>
          <cell r="H6">
            <v>14</v>
          </cell>
          <cell r="I6">
            <v>12</v>
          </cell>
          <cell r="P6">
            <v>12</v>
          </cell>
          <cell r="Q6">
            <v>12</v>
          </cell>
          <cell r="R6">
            <v>16</v>
          </cell>
          <cell r="S6">
            <v>16</v>
          </cell>
          <cell r="T6">
            <v>16</v>
          </cell>
          <cell r="U6">
            <v>8</v>
          </cell>
        </row>
        <row r="7">
          <cell r="D7">
            <v>11</v>
          </cell>
          <cell r="E7">
            <v>10</v>
          </cell>
          <cell r="F7">
            <v>14</v>
          </cell>
          <cell r="G7">
            <v>14</v>
          </cell>
          <cell r="H7">
            <v>14</v>
          </cell>
          <cell r="I7">
            <v>13</v>
          </cell>
          <cell r="P7">
            <v>12</v>
          </cell>
          <cell r="Q7">
            <v>12</v>
          </cell>
          <cell r="R7">
            <v>16</v>
          </cell>
          <cell r="S7">
            <v>16</v>
          </cell>
          <cell r="T7">
            <v>16</v>
          </cell>
          <cell r="U7">
            <v>8</v>
          </cell>
        </row>
        <row r="8">
          <cell r="D8">
            <v>11</v>
          </cell>
          <cell r="E8">
            <v>10</v>
          </cell>
          <cell r="F8">
            <v>14</v>
          </cell>
          <cell r="G8">
            <v>10</v>
          </cell>
          <cell r="H8">
            <v>14</v>
          </cell>
          <cell r="I8">
            <v>12</v>
          </cell>
          <cell r="P8">
            <v>12</v>
          </cell>
          <cell r="Q8">
            <v>8</v>
          </cell>
          <cell r="R8">
            <v>16</v>
          </cell>
          <cell r="S8">
            <v>16</v>
          </cell>
          <cell r="T8">
            <v>16</v>
          </cell>
          <cell r="U8">
            <v>4</v>
          </cell>
        </row>
        <row r="9">
          <cell r="D9">
            <v>11</v>
          </cell>
          <cell r="E9">
            <v>7</v>
          </cell>
          <cell r="F9">
            <v>14</v>
          </cell>
          <cell r="G9">
            <v>5</v>
          </cell>
          <cell r="H9">
            <v>14</v>
          </cell>
          <cell r="I9">
            <v>13</v>
          </cell>
          <cell r="P9">
            <v>12</v>
          </cell>
          <cell r="Q9">
            <v>4</v>
          </cell>
          <cell r="R9">
            <v>16</v>
          </cell>
          <cell r="S9">
            <v>0</v>
          </cell>
          <cell r="T9">
            <v>16</v>
          </cell>
          <cell r="U9">
            <v>4</v>
          </cell>
        </row>
        <row r="10">
          <cell r="D10">
            <v>11</v>
          </cell>
          <cell r="E10">
            <v>5</v>
          </cell>
          <cell r="F10">
            <v>14</v>
          </cell>
          <cell r="G10">
            <v>13</v>
          </cell>
          <cell r="H10">
            <v>14</v>
          </cell>
          <cell r="I10">
            <v>10</v>
          </cell>
          <cell r="P10">
            <v>12</v>
          </cell>
          <cell r="Q10">
            <v>12</v>
          </cell>
          <cell r="R10">
            <v>16</v>
          </cell>
          <cell r="S10">
            <v>16</v>
          </cell>
          <cell r="T10">
            <v>16</v>
          </cell>
          <cell r="U10">
            <v>4</v>
          </cell>
        </row>
        <row r="11">
          <cell r="D11">
            <v>11</v>
          </cell>
          <cell r="E11">
            <v>0</v>
          </cell>
          <cell r="F11">
            <v>14</v>
          </cell>
          <cell r="G11">
            <v>10</v>
          </cell>
          <cell r="H11">
            <v>14</v>
          </cell>
          <cell r="I11">
            <v>13</v>
          </cell>
          <cell r="P11">
            <v>12</v>
          </cell>
          <cell r="Q11">
            <v>4</v>
          </cell>
          <cell r="R11">
            <v>16</v>
          </cell>
          <cell r="S11">
            <v>8</v>
          </cell>
          <cell r="T11">
            <v>16</v>
          </cell>
          <cell r="U11">
            <v>4</v>
          </cell>
        </row>
        <row r="12">
          <cell r="D12">
            <v>11</v>
          </cell>
          <cell r="E12">
            <v>10</v>
          </cell>
          <cell r="F12">
            <v>14</v>
          </cell>
          <cell r="G12">
            <v>11</v>
          </cell>
          <cell r="H12">
            <v>14</v>
          </cell>
          <cell r="I12">
            <v>9</v>
          </cell>
          <cell r="P12">
            <v>12</v>
          </cell>
          <cell r="Q12">
            <v>12</v>
          </cell>
          <cell r="R12">
            <v>16</v>
          </cell>
          <cell r="S12">
            <v>16</v>
          </cell>
          <cell r="T12">
            <v>16</v>
          </cell>
          <cell r="U12">
            <v>8</v>
          </cell>
        </row>
        <row r="13">
          <cell r="D13">
            <v>11</v>
          </cell>
          <cell r="E13">
            <v>4</v>
          </cell>
          <cell r="F13">
            <v>14</v>
          </cell>
          <cell r="G13">
            <v>12</v>
          </cell>
          <cell r="H13">
            <v>14</v>
          </cell>
          <cell r="I13">
            <v>12</v>
          </cell>
          <cell r="P13">
            <v>12</v>
          </cell>
          <cell r="Q13">
            <v>4</v>
          </cell>
          <cell r="R13">
            <v>16</v>
          </cell>
          <cell r="S13">
            <v>14</v>
          </cell>
          <cell r="T13">
            <v>16</v>
          </cell>
          <cell r="U13">
            <v>8</v>
          </cell>
        </row>
        <row r="14">
          <cell r="D14">
            <v>11</v>
          </cell>
          <cell r="E14">
            <v>11</v>
          </cell>
          <cell r="F14">
            <v>14</v>
          </cell>
          <cell r="G14">
            <v>14</v>
          </cell>
          <cell r="H14">
            <v>14</v>
          </cell>
          <cell r="I14">
            <v>14</v>
          </cell>
          <cell r="P14">
            <v>12</v>
          </cell>
          <cell r="Q14">
            <v>12</v>
          </cell>
          <cell r="R14">
            <v>16</v>
          </cell>
          <cell r="S14">
            <v>16</v>
          </cell>
          <cell r="T14">
            <v>16</v>
          </cell>
          <cell r="U14">
            <v>8</v>
          </cell>
        </row>
        <row r="15">
          <cell r="D15">
            <v>11</v>
          </cell>
          <cell r="E15">
            <v>11</v>
          </cell>
          <cell r="F15">
            <v>14</v>
          </cell>
          <cell r="G15">
            <v>14</v>
          </cell>
          <cell r="H15">
            <v>14</v>
          </cell>
          <cell r="I15">
            <v>14</v>
          </cell>
          <cell r="P15">
            <v>12</v>
          </cell>
          <cell r="Q15">
            <v>12</v>
          </cell>
          <cell r="R15">
            <v>16</v>
          </cell>
          <cell r="S15">
            <v>16</v>
          </cell>
          <cell r="T15">
            <v>16</v>
          </cell>
          <cell r="U15">
            <v>8</v>
          </cell>
        </row>
        <row r="16">
          <cell r="D16">
            <v>11</v>
          </cell>
          <cell r="E16">
            <v>11</v>
          </cell>
          <cell r="F16">
            <v>14</v>
          </cell>
          <cell r="G16">
            <v>12</v>
          </cell>
          <cell r="H16">
            <v>14</v>
          </cell>
          <cell r="I16">
            <v>13</v>
          </cell>
          <cell r="P16">
            <v>12</v>
          </cell>
          <cell r="Q16">
            <v>12</v>
          </cell>
          <cell r="R16">
            <v>16</v>
          </cell>
          <cell r="S16">
            <v>12</v>
          </cell>
          <cell r="T16">
            <v>16</v>
          </cell>
          <cell r="U16">
            <v>8</v>
          </cell>
        </row>
        <row r="17">
          <cell r="D17">
            <v>11</v>
          </cell>
          <cell r="E17">
            <v>11</v>
          </cell>
          <cell r="F17">
            <v>14</v>
          </cell>
          <cell r="G17">
            <v>14</v>
          </cell>
          <cell r="H17">
            <v>14</v>
          </cell>
          <cell r="I17">
            <v>14</v>
          </cell>
          <cell r="P17">
            <v>12</v>
          </cell>
          <cell r="Q17">
            <v>12</v>
          </cell>
          <cell r="R17">
            <v>16</v>
          </cell>
          <cell r="S17">
            <v>16</v>
          </cell>
          <cell r="T17">
            <v>16</v>
          </cell>
          <cell r="U17">
            <v>8</v>
          </cell>
        </row>
        <row r="18">
          <cell r="D18">
            <v>11</v>
          </cell>
          <cell r="E18">
            <v>7</v>
          </cell>
          <cell r="F18">
            <v>14</v>
          </cell>
          <cell r="G18">
            <v>2</v>
          </cell>
          <cell r="H18">
            <v>14</v>
          </cell>
          <cell r="I18">
            <v>4</v>
          </cell>
          <cell r="P18">
            <v>12</v>
          </cell>
          <cell r="Q18">
            <v>4</v>
          </cell>
          <cell r="R18">
            <v>16</v>
          </cell>
          <cell r="S18">
            <v>8</v>
          </cell>
          <cell r="T18">
            <v>16</v>
          </cell>
          <cell r="U18">
            <v>0</v>
          </cell>
        </row>
        <row r="19">
          <cell r="D19">
            <v>11</v>
          </cell>
          <cell r="E19">
            <v>2</v>
          </cell>
          <cell r="F19">
            <v>14</v>
          </cell>
          <cell r="G19">
            <v>7</v>
          </cell>
          <cell r="H19">
            <v>14</v>
          </cell>
          <cell r="I19">
            <v>4</v>
          </cell>
          <cell r="P19">
            <v>12</v>
          </cell>
          <cell r="Q19">
            <v>4</v>
          </cell>
          <cell r="R19">
            <v>16</v>
          </cell>
          <cell r="S19">
            <v>4</v>
          </cell>
          <cell r="T19">
            <v>16</v>
          </cell>
          <cell r="U19">
            <v>0</v>
          </cell>
        </row>
        <row r="20">
          <cell r="D20">
            <v>11</v>
          </cell>
          <cell r="E20">
            <v>4</v>
          </cell>
          <cell r="F20">
            <v>14</v>
          </cell>
          <cell r="G20">
            <v>0</v>
          </cell>
          <cell r="H20">
            <v>14</v>
          </cell>
          <cell r="I20">
            <v>6</v>
          </cell>
          <cell r="P20">
            <v>12</v>
          </cell>
          <cell r="Q20">
            <v>0</v>
          </cell>
          <cell r="R20">
            <v>16</v>
          </cell>
          <cell r="S20">
            <v>0</v>
          </cell>
          <cell r="T20">
            <v>16</v>
          </cell>
          <cell r="U20">
            <v>4</v>
          </cell>
        </row>
        <row r="21">
          <cell r="D21">
            <v>11</v>
          </cell>
          <cell r="E21">
            <v>10</v>
          </cell>
          <cell r="F21">
            <v>14</v>
          </cell>
          <cell r="G21">
            <v>13</v>
          </cell>
          <cell r="H21">
            <v>14</v>
          </cell>
          <cell r="I21">
            <v>13</v>
          </cell>
          <cell r="P21">
            <v>12</v>
          </cell>
          <cell r="Q21">
            <v>12</v>
          </cell>
          <cell r="R21">
            <v>16</v>
          </cell>
          <cell r="S21">
            <v>16</v>
          </cell>
          <cell r="T21">
            <v>16</v>
          </cell>
          <cell r="U21">
            <v>8</v>
          </cell>
        </row>
        <row r="22">
          <cell r="D22">
            <v>11</v>
          </cell>
          <cell r="E22">
            <v>11</v>
          </cell>
          <cell r="F22">
            <v>14</v>
          </cell>
          <cell r="G22">
            <v>14</v>
          </cell>
          <cell r="H22">
            <v>14</v>
          </cell>
          <cell r="I22">
            <v>13</v>
          </cell>
          <cell r="P22">
            <v>12</v>
          </cell>
          <cell r="Q22">
            <v>8</v>
          </cell>
          <cell r="R22">
            <v>16</v>
          </cell>
          <cell r="S22">
            <v>16</v>
          </cell>
          <cell r="T22">
            <v>16</v>
          </cell>
          <cell r="U22">
            <v>8</v>
          </cell>
        </row>
        <row r="23">
          <cell r="D23">
            <v>11</v>
          </cell>
          <cell r="E23">
            <v>10</v>
          </cell>
          <cell r="F23">
            <v>14</v>
          </cell>
          <cell r="G23">
            <v>14</v>
          </cell>
          <cell r="H23">
            <v>14</v>
          </cell>
          <cell r="I23">
            <v>14</v>
          </cell>
          <cell r="P23">
            <v>12</v>
          </cell>
          <cell r="Q23">
            <v>12</v>
          </cell>
          <cell r="R23">
            <v>16</v>
          </cell>
          <cell r="S23">
            <v>16</v>
          </cell>
          <cell r="T23">
            <v>16</v>
          </cell>
          <cell r="U23">
            <v>8</v>
          </cell>
        </row>
        <row r="24">
          <cell r="D24">
            <v>11</v>
          </cell>
          <cell r="E24">
            <v>11</v>
          </cell>
          <cell r="F24">
            <v>14</v>
          </cell>
          <cell r="G24">
            <v>14</v>
          </cell>
          <cell r="H24">
            <v>14</v>
          </cell>
          <cell r="I24">
            <v>14</v>
          </cell>
          <cell r="P24">
            <v>12</v>
          </cell>
          <cell r="Q24">
            <v>12</v>
          </cell>
          <cell r="R24">
            <v>16</v>
          </cell>
          <cell r="S24">
            <v>16</v>
          </cell>
          <cell r="T24">
            <v>16</v>
          </cell>
          <cell r="U24">
            <v>8</v>
          </cell>
        </row>
        <row r="25">
          <cell r="D25">
            <v>11</v>
          </cell>
          <cell r="E25">
            <v>9</v>
          </cell>
          <cell r="F25">
            <v>14</v>
          </cell>
          <cell r="G25">
            <v>6</v>
          </cell>
          <cell r="H25">
            <v>14</v>
          </cell>
          <cell r="I25">
            <v>2</v>
          </cell>
          <cell r="P25">
            <v>12</v>
          </cell>
          <cell r="Q25">
            <v>4</v>
          </cell>
          <cell r="R25">
            <v>16</v>
          </cell>
          <cell r="S25">
            <v>0</v>
          </cell>
          <cell r="T25">
            <v>16</v>
          </cell>
          <cell r="U25">
            <v>0</v>
          </cell>
        </row>
        <row r="26">
          <cell r="D26">
            <v>11</v>
          </cell>
          <cell r="E26">
            <v>10</v>
          </cell>
          <cell r="F26">
            <v>14</v>
          </cell>
          <cell r="G26">
            <v>5</v>
          </cell>
          <cell r="H26">
            <v>14</v>
          </cell>
          <cell r="I26">
            <v>11</v>
          </cell>
          <cell r="P26">
            <v>12</v>
          </cell>
          <cell r="Q26">
            <v>4</v>
          </cell>
          <cell r="R26">
            <v>16</v>
          </cell>
          <cell r="S26">
            <v>12</v>
          </cell>
          <cell r="T26">
            <v>16</v>
          </cell>
          <cell r="U26">
            <v>0</v>
          </cell>
        </row>
        <row r="27">
          <cell r="D27">
            <v>11</v>
          </cell>
          <cell r="E27">
            <v>11</v>
          </cell>
          <cell r="F27">
            <v>14</v>
          </cell>
          <cell r="G27">
            <v>14</v>
          </cell>
          <cell r="H27">
            <v>14</v>
          </cell>
          <cell r="I27">
            <v>14</v>
          </cell>
          <cell r="P27">
            <v>12</v>
          </cell>
          <cell r="Q27">
            <v>12</v>
          </cell>
          <cell r="R27">
            <v>16</v>
          </cell>
          <cell r="S27">
            <v>16</v>
          </cell>
          <cell r="T27">
            <v>16</v>
          </cell>
          <cell r="U27">
            <v>8</v>
          </cell>
        </row>
        <row r="28">
          <cell r="D28">
            <v>11</v>
          </cell>
          <cell r="E28">
            <v>9</v>
          </cell>
          <cell r="F28">
            <v>14</v>
          </cell>
          <cell r="G28">
            <v>13</v>
          </cell>
          <cell r="H28">
            <v>14</v>
          </cell>
          <cell r="I28">
            <v>14</v>
          </cell>
          <cell r="P28">
            <v>12</v>
          </cell>
          <cell r="Q28">
            <v>8</v>
          </cell>
          <cell r="R28">
            <v>16</v>
          </cell>
          <cell r="S28">
            <v>12</v>
          </cell>
          <cell r="T28">
            <v>16</v>
          </cell>
          <cell r="U28">
            <v>8</v>
          </cell>
        </row>
        <row r="29">
          <cell r="D29">
            <v>11</v>
          </cell>
          <cell r="E29">
            <v>10</v>
          </cell>
          <cell r="F29">
            <v>14</v>
          </cell>
          <cell r="G29">
            <v>10</v>
          </cell>
          <cell r="H29">
            <v>14</v>
          </cell>
          <cell r="I29">
            <v>13</v>
          </cell>
          <cell r="P29">
            <v>12</v>
          </cell>
          <cell r="Q29">
            <v>12</v>
          </cell>
          <cell r="R29">
            <v>16</v>
          </cell>
          <cell r="S29">
            <v>16</v>
          </cell>
          <cell r="T29">
            <v>16</v>
          </cell>
          <cell r="U29">
            <v>8</v>
          </cell>
        </row>
        <row r="30">
          <cell r="D30">
            <v>11</v>
          </cell>
          <cell r="E30">
            <v>7</v>
          </cell>
          <cell r="F30">
            <v>14</v>
          </cell>
          <cell r="G30">
            <v>13</v>
          </cell>
          <cell r="H30">
            <v>14</v>
          </cell>
          <cell r="I30">
            <v>11</v>
          </cell>
          <cell r="P30">
            <v>12</v>
          </cell>
          <cell r="Q30">
            <v>12</v>
          </cell>
          <cell r="R30">
            <v>16</v>
          </cell>
          <cell r="S30">
            <v>12</v>
          </cell>
          <cell r="T30">
            <v>16</v>
          </cell>
          <cell r="U30">
            <v>8</v>
          </cell>
        </row>
        <row r="31">
          <cell r="D31">
            <v>11</v>
          </cell>
          <cell r="E31">
            <v>8</v>
          </cell>
          <cell r="F31">
            <v>14</v>
          </cell>
          <cell r="G31">
            <v>13</v>
          </cell>
          <cell r="H31">
            <v>14</v>
          </cell>
          <cell r="I31">
            <v>13</v>
          </cell>
          <cell r="P31">
            <v>12</v>
          </cell>
          <cell r="Q31">
            <v>4</v>
          </cell>
          <cell r="R31">
            <v>16</v>
          </cell>
          <cell r="S31">
            <v>12</v>
          </cell>
          <cell r="T31">
            <v>16</v>
          </cell>
          <cell r="U31">
            <v>4</v>
          </cell>
        </row>
        <row r="32">
          <cell r="D32">
            <v>11</v>
          </cell>
          <cell r="E32">
            <v>5</v>
          </cell>
          <cell r="F32">
            <v>14</v>
          </cell>
          <cell r="G32">
            <v>2</v>
          </cell>
          <cell r="H32">
            <v>14</v>
          </cell>
          <cell r="I32">
            <v>2</v>
          </cell>
          <cell r="P32">
            <v>12</v>
          </cell>
          <cell r="Q32">
            <v>0</v>
          </cell>
          <cell r="R32">
            <v>16</v>
          </cell>
          <cell r="S32">
            <v>8</v>
          </cell>
          <cell r="T32">
            <v>16</v>
          </cell>
          <cell r="U32">
            <v>0</v>
          </cell>
        </row>
        <row r="33">
          <cell r="D33">
            <v>11</v>
          </cell>
          <cell r="E33">
            <v>11</v>
          </cell>
          <cell r="F33">
            <v>14</v>
          </cell>
          <cell r="G33">
            <v>14</v>
          </cell>
          <cell r="H33">
            <v>14</v>
          </cell>
          <cell r="I33">
            <v>7</v>
          </cell>
          <cell r="P33">
            <v>12</v>
          </cell>
          <cell r="Q33">
            <v>12</v>
          </cell>
          <cell r="R33">
            <v>16</v>
          </cell>
          <cell r="S33">
            <v>16</v>
          </cell>
          <cell r="T33">
            <v>16</v>
          </cell>
          <cell r="U33">
            <v>8</v>
          </cell>
        </row>
      </sheetData>
      <sheetData sheetId="9">
        <row r="5">
          <cell r="D5">
            <v>10</v>
          </cell>
          <cell r="E5">
            <v>10</v>
          </cell>
          <cell r="F5">
            <v>14</v>
          </cell>
          <cell r="G5">
            <v>14</v>
          </cell>
          <cell r="H5">
            <v>14</v>
          </cell>
          <cell r="I5">
            <v>13</v>
          </cell>
          <cell r="P5">
            <v>16</v>
          </cell>
          <cell r="Q5">
            <v>12</v>
          </cell>
          <cell r="R5">
            <v>20</v>
          </cell>
          <cell r="S5">
            <v>16</v>
          </cell>
          <cell r="T5">
            <v>16</v>
          </cell>
          <cell r="U5">
            <v>16</v>
          </cell>
        </row>
        <row r="6">
          <cell r="D6">
            <v>10</v>
          </cell>
          <cell r="E6">
            <v>9</v>
          </cell>
          <cell r="F6">
            <v>14</v>
          </cell>
          <cell r="G6">
            <v>12</v>
          </cell>
          <cell r="H6">
            <v>14</v>
          </cell>
          <cell r="I6">
            <v>10</v>
          </cell>
          <cell r="P6">
            <v>16</v>
          </cell>
          <cell r="Q6">
            <v>16</v>
          </cell>
          <cell r="R6">
            <v>20</v>
          </cell>
          <cell r="S6">
            <v>20</v>
          </cell>
          <cell r="T6">
            <v>16</v>
          </cell>
          <cell r="U6">
            <v>14</v>
          </cell>
        </row>
        <row r="7">
          <cell r="D7">
            <v>10</v>
          </cell>
          <cell r="E7">
            <v>9</v>
          </cell>
          <cell r="F7">
            <v>14</v>
          </cell>
          <cell r="G7">
            <v>14</v>
          </cell>
          <cell r="H7">
            <v>14</v>
          </cell>
          <cell r="I7">
            <v>9</v>
          </cell>
          <cell r="P7">
            <v>16</v>
          </cell>
          <cell r="Q7">
            <v>12</v>
          </cell>
          <cell r="R7">
            <v>20</v>
          </cell>
          <cell r="S7">
            <v>20</v>
          </cell>
          <cell r="T7">
            <v>16</v>
          </cell>
          <cell r="U7">
            <v>14</v>
          </cell>
        </row>
        <row r="8">
          <cell r="D8">
            <v>10</v>
          </cell>
          <cell r="E8">
            <v>10</v>
          </cell>
          <cell r="F8">
            <v>14</v>
          </cell>
          <cell r="G8">
            <v>11</v>
          </cell>
          <cell r="H8">
            <v>14</v>
          </cell>
          <cell r="I8">
            <v>10</v>
          </cell>
          <cell r="P8">
            <v>16</v>
          </cell>
          <cell r="Q8">
            <v>16</v>
          </cell>
          <cell r="R8">
            <v>20</v>
          </cell>
          <cell r="S8">
            <v>20</v>
          </cell>
          <cell r="T8">
            <v>16</v>
          </cell>
          <cell r="U8">
            <v>16</v>
          </cell>
        </row>
        <row r="9">
          <cell r="D9">
            <v>10</v>
          </cell>
          <cell r="E9">
            <v>2</v>
          </cell>
          <cell r="F9">
            <v>14</v>
          </cell>
          <cell r="G9">
            <v>4</v>
          </cell>
          <cell r="H9">
            <v>14</v>
          </cell>
          <cell r="I9">
            <v>8</v>
          </cell>
          <cell r="P9">
            <v>16</v>
          </cell>
          <cell r="Q9">
            <v>0</v>
          </cell>
          <cell r="R9">
            <v>20</v>
          </cell>
          <cell r="S9">
            <v>0</v>
          </cell>
          <cell r="T9">
            <v>16</v>
          </cell>
          <cell r="U9">
            <v>8</v>
          </cell>
        </row>
        <row r="10">
          <cell r="D10">
            <v>10</v>
          </cell>
          <cell r="E10">
            <v>9</v>
          </cell>
          <cell r="F10">
            <v>14</v>
          </cell>
          <cell r="G10">
            <v>13</v>
          </cell>
          <cell r="H10">
            <v>14</v>
          </cell>
          <cell r="I10">
            <v>5</v>
          </cell>
          <cell r="P10">
            <v>16</v>
          </cell>
          <cell r="Q10">
            <v>8</v>
          </cell>
          <cell r="R10">
            <v>20</v>
          </cell>
          <cell r="S10">
            <v>20</v>
          </cell>
          <cell r="T10">
            <v>16</v>
          </cell>
          <cell r="U10">
            <v>8</v>
          </cell>
        </row>
        <row r="11">
          <cell r="D11">
            <v>10</v>
          </cell>
          <cell r="E11">
            <v>0</v>
          </cell>
          <cell r="F11">
            <v>14</v>
          </cell>
          <cell r="G11">
            <v>7</v>
          </cell>
          <cell r="H11">
            <v>14</v>
          </cell>
          <cell r="I11">
            <v>9</v>
          </cell>
          <cell r="P11">
            <v>16</v>
          </cell>
          <cell r="Q11">
            <v>2</v>
          </cell>
          <cell r="R11">
            <v>20</v>
          </cell>
          <cell r="S11">
            <v>10</v>
          </cell>
          <cell r="T11">
            <v>16</v>
          </cell>
          <cell r="U11">
            <v>2</v>
          </cell>
        </row>
        <row r="12">
          <cell r="D12">
            <v>10</v>
          </cell>
          <cell r="E12">
            <v>10</v>
          </cell>
          <cell r="F12">
            <v>14</v>
          </cell>
          <cell r="G12">
            <v>11</v>
          </cell>
          <cell r="H12">
            <v>14</v>
          </cell>
          <cell r="I12">
            <v>12</v>
          </cell>
          <cell r="P12">
            <v>16</v>
          </cell>
          <cell r="Q12">
            <v>16</v>
          </cell>
          <cell r="R12">
            <v>20</v>
          </cell>
          <cell r="S12">
            <v>19</v>
          </cell>
          <cell r="T12">
            <v>16</v>
          </cell>
          <cell r="U12">
            <v>8</v>
          </cell>
        </row>
        <row r="13">
          <cell r="D13">
            <v>10</v>
          </cell>
          <cell r="E13">
            <v>7</v>
          </cell>
          <cell r="F13">
            <v>14</v>
          </cell>
          <cell r="G13">
            <v>13</v>
          </cell>
          <cell r="H13">
            <v>14</v>
          </cell>
          <cell r="I13">
            <v>11</v>
          </cell>
          <cell r="P13">
            <v>16</v>
          </cell>
          <cell r="Q13">
            <v>8</v>
          </cell>
          <cell r="R13">
            <v>20</v>
          </cell>
          <cell r="S13">
            <v>17</v>
          </cell>
          <cell r="T13">
            <v>16</v>
          </cell>
          <cell r="U13">
            <v>16</v>
          </cell>
        </row>
        <row r="14">
          <cell r="D14">
            <v>10</v>
          </cell>
          <cell r="E14">
            <v>10</v>
          </cell>
          <cell r="F14">
            <v>14</v>
          </cell>
          <cell r="G14">
            <v>14</v>
          </cell>
          <cell r="H14">
            <v>14</v>
          </cell>
          <cell r="I14">
            <v>13</v>
          </cell>
          <cell r="P14">
            <v>16</v>
          </cell>
          <cell r="Q14">
            <v>16</v>
          </cell>
          <cell r="R14">
            <v>20</v>
          </cell>
          <cell r="S14">
            <v>20</v>
          </cell>
          <cell r="T14">
            <v>16</v>
          </cell>
          <cell r="U14">
            <v>16</v>
          </cell>
        </row>
        <row r="15">
          <cell r="D15">
            <v>10</v>
          </cell>
          <cell r="E15">
            <v>10</v>
          </cell>
          <cell r="F15">
            <v>14</v>
          </cell>
          <cell r="G15">
            <v>14</v>
          </cell>
          <cell r="H15">
            <v>14</v>
          </cell>
          <cell r="I15">
            <v>13</v>
          </cell>
          <cell r="P15">
            <v>16</v>
          </cell>
          <cell r="Q15">
            <v>16</v>
          </cell>
          <cell r="R15">
            <v>20</v>
          </cell>
          <cell r="S15">
            <v>20</v>
          </cell>
          <cell r="T15">
            <v>16</v>
          </cell>
          <cell r="U15">
            <v>16</v>
          </cell>
        </row>
        <row r="16">
          <cell r="D16">
            <v>10</v>
          </cell>
          <cell r="E16">
            <v>10</v>
          </cell>
          <cell r="F16">
            <v>14</v>
          </cell>
          <cell r="G16">
            <v>10</v>
          </cell>
          <cell r="H16">
            <v>14</v>
          </cell>
          <cell r="I16">
            <v>12</v>
          </cell>
          <cell r="P16">
            <v>16</v>
          </cell>
          <cell r="Q16">
            <v>16</v>
          </cell>
          <cell r="R16">
            <v>20</v>
          </cell>
          <cell r="S16">
            <v>14</v>
          </cell>
          <cell r="T16">
            <v>16</v>
          </cell>
          <cell r="U16">
            <v>8</v>
          </cell>
        </row>
        <row r="17">
          <cell r="D17">
            <v>10</v>
          </cell>
          <cell r="E17">
            <v>10</v>
          </cell>
          <cell r="F17">
            <v>14</v>
          </cell>
          <cell r="G17">
            <v>12</v>
          </cell>
          <cell r="H17">
            <v>14</v>
          </cell>
          <cell r="I17">
            <v>11</v>
          </cell>
          <cell r="P17">
            <v>16</v>
          </cell>
          <cell r="Q17">
            <v>16</v>
          </cell>
          <cell r="R17">
            <v>20</v>
          </cell>
          <cell r="S17">
            <v>20</v>
          </cell>
          <cell r="T17">
            <v>16</v>
          </cell>
          <cell r="U17">
            <v>8</v>
          </cell>
        </row>
        <row r="18">
          <cell r="D18">
            <v>10</v>
          </cell>
          <cell r="E18">
            <v>5</v>
          </cell>
          <cell r="F18">
            <v>14</v>
          </cell>
          <cell r="G18">
            <v>6</v>
          </cell>
          <cell r="H18">
            <v>14</v>
          </cell>
          <cell r="I18">
            <v>4</v>
          </cell>
          <cell r="P18">
            <v>8</v>
          </cell>
          <cell r="Q18">
            <v>4</v>
          </cell>
          <cell r="R18">
            <v>16</v>
          </cell>
          <cell r="S18">
            <v>0</v>
          </cell>
          <cell r="T18">
            <v>16</v>
          </cell>
          <cell r="U18">
            <v>0</v>
          </cell>
        </row>
        <row r="19">
          <cell r="D19">
            <v>10</v>
          </cell>
          <cell r="E19">
            <v>1</v>
          </cell>
          <cell r="F19">
            <v>14</v>
          </cell>
          <cell r="G19">
            <v>7</v>
          </cell>
          <cell r="H19">
            <v>14</v>
          </cell>
          <cell r="I19">
            <v>0</v>
          </cell>
          <cell r="P19">
            <v>8</v>
          </cell>
          <cell r="Q19">
            <v>0</v>
          </cell>
          <cell r="R19">
            <v>16</v>
          </cell>
          <cell r="S19">
            <v>4</v>
          </cell>
          <cell r="T19">
            <v>16</v>
          </cell>
          <cell r="U19">
            <v>0</v>
          </cell>
        </row>
        <row r="20">
          <cell r="D20">
            <v>10</v>
          </cell>
          <cell r="E20">
            <v>6</v>
          </cell>
          <cell r="F20">
            <v>14</v>
          </cell>
          <cell r="G20">
            <v>9</v>
          </cell>
          <cell r="H20">
            <v>14</v>
          </cell>
          <cell r="I20">
            <v>5</v>
          </cell>
          <cell r="P20">
            <v>8</v>
          </cell>
          <cell r="Q20">
            <v>4</v>
          </cell>
          <cell r="R20">
            <v>16</v>
          </cell>
          <cell r="S20">
            <v>8</v>
          </cell>
          <cell r="T20">
            <v>16</v>
          </cell>
          <cell r="U20">
            <v>4</v>
          </cell>
        </row>
        <row r="21">
          <cell r="D21">
            <v>10</v>
          </cell>
          <cell r="E21">
            <v>10</v>
          </cell>
          <cell r="F21">
            <v>14</v>
          </cell>
          <cell r="G21">
            <v>14</v>
          </cell>
          <cell r="H21">
            <v>14</v>
          </cell>
          <cell r="I21">
            <v>13</v>
          </cell>
          <cell r="P21">
            <v>8</v>
          </cell>
          <cell r="Q21">
            <v>8</v>
          </cell>
          <cell r="R21">
            <v>16</v>
          </cell>
          <cell r="S21">
            <v>16</v>
          </cell>
          <cell r="T21">
            <v>16</v>
          </cell>
          <cell r="U21">
            <v>12</v>
          </cell>
        </row>
        <row r="22">
          <cell r="D22">
            <v>10</v>
          </cell>
          <cell r="E22">
            <v>8</v>
          </cell>
          <cell r="F22">
            <v>14</v>
          </cell>
          <cell r="G22">
            <v>14</v>
          </cell>
          <cell r="H22">
            <v>14</v>
          </cell>
          <cell r="I22">
            <v>13</v>
          </cell>
          <cell r="P22">
            <v>8</v>
          </cell>
          <cell r="Q22">
            <v>8</v>
          </cell>
          <cell r="R22">
            <v>16</v>
          </cell>
          <cell r="S22">
            <v>16</v>
          </cell>
          <cell r="T22">
            <v>16</v>
          </cell>
          <cell r="U22">
            <v>8</v>
          </cell>
        </row>
        <row r="23">
          <cell r="D23">
            <v>10</v>
          </cell>
          <cell r="E23">
            <v>9</v>
          </cell>
          <cell r="F23">
            <v>14</v>
          </cell>
          <cell r="G23">
            <v>14</v>
          </cell>
          <cell r="H23">
            <v>14</v>
          </cell>
          <cell r="I23">
            <v>12</v>
          </cell>
          <cell r="P23">
            <v>8</v>
          </cell>
          <cell r="Q23">
            <v>8</v>
          </cell>
          <cell r="R23">
            <v>16</v>
          </cell>
          <cell r="S23">
            <v>16</v>
          </cell>
          <cell r="T23">
            <v>16</v>
          </cell>
          <cell r="U23">
            <v>12</v>
          </cell>
        </row>
        <row r="24">
          <cell r="D24">
            <v>10</v>
          </cell>
          <cell r="E24">
            <v>10</v>
          </cell>
          <cell r="F24">
            <v>14</v>
          </cell>
          <cell r="G24">
            <v>14</v>
          </cell>
          <cell r="H24">
            <v>14</v>
          </cell>
          <cell r="I24">
            <v>14</v>
          </cell>
          <cell r="P24">
            <v>8</v>
          </cell>
          <cell r="Q24">
            <v>8</v>
          </cell>
          <cell r="R24">
            <v>16</v>
          </cell>
          <cell r="S24">
            <v>16</v>
          </cell>
          <cell r="T24">
            <v>16</v>
          </cell>
          <cell r="U24">
            <v>12</v>
          </cell>
        </row>
        <row r="25">
          <cell r="D25">
            <v>10</v>
          </cell>
          <cell r="E25">
            <v>7</v>
          </cell>
          <cell r="F25">
            <v>14</v>
          </cell>
          <cell r="G25">
            <v>3</v>
          </cell>
          <cell r="H25">
            <v>14</v>
          </cell>
          <cell r="I25">
            <v>6</v>
          </cell>
          <cell r="P25">
            <v>8</v>
          </cell>
          <cell r="Q25">
            <v>8</v>
          </cell>
          <cell r="R25">
            <v>16</v>
          </cell>
          <cell r="S25">
            <v>4</v>
          </cell>
          <cell r="T25">
            <v>16</v>
          </cell>
          <cell r="U25">
            <v>0</v>
          </cell>
        </row>
        <row r="26">
          <cell r="D26">
            <v>10</v>
          </cell>
          <cell r="E26">
            <v>9</v>
          </cell>
          <cell r="F26">
            <v>14</v>
          </cell>
          <cell r="G26">
            <v>13</v>
          </cell>
          <cell r="H26">
            <v>14</v>
          </cell>
          <cell r="I26">
            <v>13</v>
          </cell>
          <cell r="P26">
            <v>8</v>
          </cell>
          <cell r="Q26">
            <v>4</v>
          </cell>
          <cell r="R26">
            <v>16</v>
          </cell>
          <cell r="S26">
            <v>16</v>
          </cell>
          <cell r="T26">
            <v>16</v>
          </cell>
          <cell r="U26">
            <v>8</v>
          </cell>
        </row>
        <row r="27">
          <cell r="D27">
            <v>10</v>
          </cell>
          <cell r="E27">
            <v>10</v>
          </cell>
          <cell r="F27">
            <v>14</v>
          </cell>
          <cell r="G27">
            <v>14</v>
          </cell>
          <cell r="H27">
            <v>14</v>
          </cell>
          <cell r="I27">
            <v>13</v>
          </cell>
          <cell r="P27">
            <v>8</v>
          </cell>
          <cell r="Q27">
            <v>8</v>
          </cell>
          <cell r="R27">
            <v>16</v>
          </cell>
          <cell r="S27">
            <v>16</v>
          </cell>
          <cell r="T27">
            <v>16</v>
          </cell>
          <cell r="U27">
            <v>12</v>
          </cell>
        </row>
        <row r="28">
          <cell r="D28">
            <v>10</v>
          </cell>
          <cell r="E28">
            <v>9</v>
          </cell>
          <cell r="F28">
            <v>14</v>
          </cell>
          <cell r="G28">
            <v>14</v>
          </cell>
          <cell r="H28">
            <v>14</v>
          </cell>
          <cell r="I28">
            <v>12</v>
          </cell>
          <cell r="P28">
            <v>8</v>
          </cell>
          <cell r="Q28">
            <v>8</v>
          </cell>
          <cell r="R28">
            <v>16</v>
          </cell>
          <cell r="S28">
            <v>16</v>
          </cell>
          <cell r="T28">
            <v>12</v>
          </cell>
          <cell r="U28">
            <v>12</v>
          </cell>
        </row>
        <row r="29">
          <cell r="D29">
            <v>10</v>
          </cell>
          <cell r="E29">
            <v>8</v>
          </cell>
          <cell r="F29">
            <v>14</v>
          </cell>
          <cell r="G29">
            <v>12</v>
          </cell>
          <cell r="H29">
            <v>14</v>
          </cell>
          <cell r="I29">
            <v>13</v>
          </cell>
          <cell r="P29">
            <v>8</v>
          </cell>
          <cell r="Q29">
            <v>8</v>
          </cell>
          <cell r="R29">
            <v>16</v>
          </cell>
          <cell r="S29">
            <v>16</v>
          </cell>
          <cell r="T29">
            <v>16</v>
          </cell>
          <cell r="U29">
            <v>12</v>
          </cell>
        </row>
        <row r="30">
          <cell r="D30">
            <v>10</v>
          </cell>
          <cell r="E30">
            <v>10</v>
          </cell>
          <cell r="F30">
            <v>14</v>
          </cell>
          <cell r="G30">
            <v>14</v>
          </cell>
          <cell r="H30">
            <v>14</v>
          </cell>
          <cell r="I30">
            <v>13</v>
          </cell>
          <cell r="P30">
            <v>8</v>
          </cell>
          <cell r="Q30">
            <v>8</v>
          </cell>
          <cell r="R30">
            <v>16</v>
          </cell>
          <cell r="S30">
            <v>16</v>
          </cell>
          <cell r="T30">
            <v>16</v>
          </cell>
          <cell r="U30">
            <v>12</v>
          </cell>
        </row>
        <row r="31">
          <cell r="D31">
            <v>10</v>
          </cell>
          <cell r="E31">
            <v>10</v>
          </cell>
          <cell r="F31">
            <v>14</v>
          </cell>
          <cell r="G31">
            <v>13</v>
          </cell>
          <cell r="H31">
            <v>14</v>
          </cell>
          <cell r="I31">
            <v>13</v>
          </cell>
          <cell r="P31">
            <v>8</v>
          </cell>
          <cell r="Q31">
            <v>8</v>
          </cell>
          <cell r="R31">
            <v>16</v>
          </cell>
          <cell r="S31">
            <v>16</v>
          </cell>
          <cell r="T31">
            <v>16</v>
          </cell>
          <cell r="U31">
            <v>12</v>
          </cell>
        </row>
        <row r="32">
          <cell r="D32">
            <v>10</v>
          </cell>
          <cell r="E32">
            <v>4</v>
          </cell>
          <cell r="F32">
            <v>14</v>
          </cell>
          <cell r="G32">
            <v>2</v>
          </cell>
          <cell r="H32">
            <v>14</v>
          </cell>
          <cell r="I32">
            <v>1</v>
          </cell>
          <cell r="P32">
            <v>8</v>
          </cell>
          <cell r="Q32">
            <v>0</v>
          </cell>
          <cell r="R32">
            <v>16</v>
          </cell>
          <cell r="S32">
            <v>0</v>
          </cell>
          <cell r="T32">
            <v>16</v>
          </cell>
          <cell r="U32">
            <v>0</v>
          </cell>
        </row>
        <row r="33">
          <cell r="D33">
            <v>10</v>
          </cell>
          <cell r="E33">
            <v>10</v>
          </cell>
          <cell r="F33">
            <v>14</v>
          </cell>
          <cell r="G33">
            <v>13</v>
          </cell>
          <cell r="H33">
            <v>14</v>
          </cell>
          <cell r="I33">
            <v>7</v>
          </cell>
          <cell r="P33">
            <v>8</v>
          </cell>
          <cell r="Q33">
            <v>4</v>
          </cell>
          <cell r="R33">
            <v>16</v>
          </cell>
          <cell r="S33">
            <v>8</v>
          </cell>
          <cell r="T33">
            <v>16</v>
          </cell>
          <cell r="U33">
            <v>4</v>
          </cell>
        </row>
      </sheetData>
      <sheetData sheetId="10">
        <row r="5">
          <cell r="D5">
            <v>7</v>
          </cell>
          <cell r="E5">
            <v>5</v>
          </cell>
          <cell r="F5">
            <v>13</v>
          </cell>
          <cell r="G5">
            <v>12</v>
          </cell>
          <cell r="H5">
            <v>15</v>
          </cell>
          <cell r="I5">
            <v>11</v>
          </cell>
          <cell r="P5">
            <v>4</v>
          </cell>
          <cell r="Q5">
            <v>4</v>
          </cell>
          <cell r="R5">
            <v>16</v>
          </cell>
          <cell r="S5">
            <v>16</v>
          </cell>
          <cell r="T5">
            <v>16</v>
          </cell>
          <cell r="U5">
            <v>16</v>
          </cell>
        </row>
        <row r="6">
          <cell r="D6">
            <v>7</v>
          </cell>
          <cell r="E6">
            <v>7</v>
          </cell>
          <cell r="F6">
            <v>13</v>
          </cell>
          <cell r="G6">
            <v>11</v>
          </cell>
          <cell r="H6">
            <v>15</v>
          </cell>
          <cell r="I6">
            <v>10</v>
          </cell>
          <cell r="P6">
            <v>4</v>
          </cell>
          <cell r="Q6">
            <v>4</v>
          </cell>
          <cell r="R6">
            <v>16</v>
          </cell>
          <cell r="S6">
            <v>16</v>
          </cell>
          <cell r="T6">
            <v>16</v>
          </cell>
          <cell r="U6">
            <v>16</v>
          </cell>
        </row>
        <row r="7">
          <cell r="D7">
            <v>7</v>
          </cell>
          <cell r="E7">
            <v>5</v>
          </cell>
          <cell r="F7">
            <v>13</v>
          </cell>
          <cell r="G7">
            <v>9</v>
          </cell>
          <cell r="H7">
            <v>15</v>
          </cell>
          <cell r="I7">
            <v>11</v>
          </cell>
          <cell r="P7">
            <v>4</v>
          </cell>
          <cell r="Q7">
            <v>4</v>
          </cell>
          <cell r="R7">
            <v>16</v>
          </cell>
          <cell r="S7">
            <v>12</v>
          </cell>
          <cell r="T7">
            <v>16</v>
          </cell>
          <cell r="U7">
            <v>16</v>
          </cell>
        </row>
        <row r="8">
          <cell r="D8">
            <v>7</v>
          </cell>
          <cell r="E8">
            <v>7</v>
          </cell>
          <cell r="F8">
            <v>13</v>
          </cell>
          <cell r="G8">
            <v>11</v>
          </cell>
          <cell r="H8">
            <v>15</v>
          </cell>
          <cell r="I8">
            <v>8</v>
          </cell>
          <cell r="P8">
            <v>4</v>
          </cell>
          <cell r="Q8">
            <v>4</v>
          </cell>
          <cell r="R8">
            <v>16</v>
          </cell>
          <cell r="S8">
            <v>12</v>
          </cell>
          <cell r="T8">
            <v>16</v>
          </cell>
          <cell r="U8">
            <v>12</v>
          </cell>
        </row>
        <row r="9">
          <cell r="D9">
            <v>7</v>
          </cell>
          <cell r="E9">
            <v>2</v>
          </cell>
          <cell r="F9">
            <v>13</v>
          </cell>
          <cell r="G9">
            <v>4</v>
          </cell>
          <cell r="H9">
            <v>15</v>
          </cell>
          <cell r="I9">
            <v>11</v>
          </cell>
          <cell r="P9">
            <v>4</v>
          </cell>
          <cell r="Q9">
            <v>0</v>
          </cell>
          <cell r="R9">
            <v>16</v>
          </cell>
          <cell r="S9">
            <v>12</v>
          </cell>
          <cell r="T9">
            <v>16</v>
          </cell>
          <cell r="U9">
            <v>16</v>
          </cell>
        </row>
        <row r="10">
          <cell r="D10">
            <v>7</v>
          </cell>
          <cell r="E10">
            <v>7</v>
          </cell>
          <cell r="F10">
            <v>13</v>
          </cell>
          <cell r="G10">
            <v>7</v>
          </cell>
          <cell r="H10">
            <v>15</v>
          </cell>
          <cell r="I10">
            <v>7</v>
          </cell>
          <cell r="P10">
            <v>4</v>
          </cell>
          <cell r="Q10">
            <v>4</v>
          </cell>
          <cell r="R10">
            <v>16</v>
          </cell>
          <cell r="S10">
            <v>12</v>
          </cell>
          <cell r="T10">
            <v>16</v>
          </cell>
          <cell r="U10">
            <v>12</v>
          </cell>
        </row>
        <row r="11">
          <cell r="D11">
            <v>7</v>
          </cell>
          <cell r="E11">
            <v>0</v>
          </cell>
          <cell r="F11">
            <v>13</v>
          </cell>
          <cell r="G11">
            <v>9</v>
          </cell>
          <cell r="H11">
            <v>15</v>
          </cell>
          <cell r="I11">
            <v>9</v>
          </cell>
          <cell r="P11">
            <v>4</v>
          </cell>
          <cell r="Q11">
            <v>4</v>
          </cell>
          <cell r="R11">
            <v>16</v>
          </cell>
          <cell r="S11">
            <v>16</v>
          </cell>
          <cell r="T11">
            <v>16</v>
          </cell>
          <cell r="U11">
            <v>16</v>
          </cell>
        </row>
        <row r="12">
          <cell r="D12">
            <v>7</v>
          </cell>
          <cell r="E12">
            <v>6</v>
          </cell>
          <cell r="F12">
            <v>13</v>
          </cell>
          <cell r="G12">
            <v>12</v>
          </cell>
          <cell r="H12">
            <v>15</v>
          </cell>
          <cell r="I12">
            <v>7</v>
          </cell>
          <cell r="P12">
            <v>4</v>
          </cell>
          <cell r="Q12">
            <v>4</v>
          </cell>
          <cell r="R12">
            <v>16</v>
          </cell>
          <cell r="S12">
            <v>16</v>
          </cell>
          <cell r="T12">
            <v>16</v>
          </cell>
          <cell r="U12">
            <v>16</v>
          </cell>
        </row>
        <row r="13">
          <cell r="D13">
            <v>7</v>
          </cell>
          <cell r="E13">
            <v>5</v>
          </cell>
          <cell r="F13">
            <v>13</v>
          </cell>
          <cell r="G13">
            <v>10</v>
          </cell>
          <cell r="H13">
            <v>15</v>
          </cell>
          <cell r="I13">
            <v>8</v>
          </cell>
          <cell r="P13">
            <v>4</v>
          </cell>
          <cell r="Q13">
            <v>4</v>
          </cell>
          <cell r="R13">
            <v>16</v>
          </cell>
          <cell r="S13">
            <v>16</v>
          </cell>
          <cell r="T13">
            <v>16</v>
          </cell>
          <cell r="U13">
            <v>16</v>
          </cell>
        </row>
        <row r="14">
          <cell r="D14">
            <v>7</v>
          </cell>
          <cell r="E14">
            <v>7</v>
          </cell>
          <cell r="F14">
            <v>13</v>
          </cell>
          <cell r="G14">
            <v>13</v>
          </cell>
          <cell r="H14">
            <v>15</v>
          </cell>
          <cell r="I14">
            <v>11</v>
          </cell>
          <cell r="P14">
            <v>4</v>
          </cell>
          <cell r="Q14">
            <v>4</v>
          </cell>
          <cell r="R14">
            <v>16</v>
          </cell>
          <cell r="S14">
            <v>16</v>
          </cell>
          <cell r="T14">
            <v>16</v>
          </cell>
          <cell r="U14">
            <v>16</v>
          </cell>
        </row>
        <row r="15">
          <cell r="D15">
            <v>7</v>
          </cell>
          <cell r="E15">
            <v>7</v>
          </cell>
          <cell r="F15">
            <v>13</v>
          </cell>
          <cell r="G15">
            <v>13</v>
          </cell>
          <cell r="H15">
            <v>15</v>
          </cell>
          <cell r="I15">
            <v>10</v>
          </cell>
          <cell r="P15">
            <v>4</v>
          </cell>
          <cell r="Q15">
            <v>4</v>
          </cell>
          <cell r="R15">
            <v>16</v>
          </cell>
          <cell r="S15">
            <v>16</v>
          </cell>
          <cell r="T15">
            <v>16</v>
          </cell>
          <cell r="U15">
            <v>16</v>
          </cell>
        </row>
        <row r="16">
          <cell r="D16">
            <v>7</v>
          </cell>
          <cell r="E16">
            <v>5</v>
          </cell>
          <cell r="F16">
            <v>13</v>
          </cell>
          <cell r="G16">
            <v>13</v>
          </cell>
          <cell r="H16">
            <v>15</v>
          </cell>
          <cell r="I16">
            <v>10</v>
          </cell>
          <cell r="P16">
            <v>4</v>
          </cell>
          <cell r="Q16">
            <v>4</v>
          </cell>
          <cell r="R16">
            <v>16</v>
          </cell>
          <cell r="S16">
            <v>16</v>
          </cell>
          <cell r="T16">
            <v>16</v>
          </cell>
          <cell r="U16">
            <v>12</v>
          </cell>
        </row>
        <row r="17">
          <cell r="D17">
            <v>7</v>
          </cell>
          <cell r="E17">
            <v>7</v>
          </cell>
          <cell r="F17">
            <v>13</v>
          </cell>
          <cell r="G17">
            <v>10</v>
          </cell>
          <cell r="H17">
            <v>15</v>
          </cell>
          <cell r="I17">
            <v>10</v>
          </cell>
          <cell r="P17">
            <v>4</v>
          </cell>
          <cell r="Q17">
            <v>4</v>
          </cell>
          <cell r="R17">
            <v>16</v>
          </cell>
          <cell r="S17">
            <v>16</v>
          </cell>
          <cell r="T17">
            <v>16</v>
          </cell>
          <cell r="U17">
            <v>16</v>
          </cell>
        </row>
      </sheetData>
      <sheetData sheetId="11">
        <row r="18">
          <cell r="D18">
            <v>11</v>
          </cell>
          <cell r="E18">
            <v>7</v>
          </cell>
          <cell r="F18">
            <v>15</v>
          </cell>
          <cell r="G18">
            <v>2</v>
          </cell>
          <cell r="H18">
            <v>14</v>
          </cell>
          <cell r="I18">
            <v>7</v>
          </cell>
          <cell r="P18">
            <v>8</v>
          </cell>
          <cell r="Q18">
            <v>8</v>
          </cell>
          <cell r="R18">
            <v>16</v>
          </cell>
          <cell r="S18">
            <v>0</v>
          </cell>
          <cell r="T18">
            <v>8</v>
          </cell>
          <cell r="U18">
            <v>0</v>
          </cell>
        </row>
        <row r="19">
          <cell r="D19">
            <v>11</v>
          </cell>
          <cell r="E19">
            <v>5</v>
          </cell>
          <cell r="F19">
            <v>15</v>
          </cell>
          <cell r="G19">
            <v>9</v>
          </cell>
          <cell r="H19">
            <v>14</v>
          </cell>
          <cell r="I19">
            <v>1</v>
          </cell>
          <cell r="P19">
            <v>8</v>
          </cell>
          <cell r="Q19">
            <v>4</v>
          </cell>
          <cell r="R19">
            <v>16</v>
          </cell>
          <cell r="S19">
            <v>0</v>
          </cell>
          <cell r="T19">
            <v>8</v>
          </cell>
          <cell r="U19">
            <v>0</v>
          </cell>
        </row>
        <row r="20">
          <cell r="D20">
            <v>11</v>
          </cell>
          <cell r="E20">
            <v>6</v>
          </cell>
          <cell r="F20">
            <v>15</v>
          </cell>
          <cell r="G20">
            <v>2</v>
          </cell>
          <cell r="H20">
            <v>14</v>
          </cell>
          <cell r="I20">
            <v>9</v>
          </cell>
          <cell r="P20">
            <v>8</v>
          </cell>
          <cell r="Q20">
            <v>0</v>
          </cell>
          <cell r="R20">
            <v>16</v>
          </cell>
          <cell r="S20">
            <v>0</v>
          </cell>
          <cell r="T20">
            <v>8</v>
          </cell>
          <cell r="U20">
            <v>0</v>
          </cell>
        </row>
        <row r="21">
          <cell r="D21">
            <v>11</v>
          </cell>
          <cell r="E21">
            <v>11</v>
          </cell>
          <cell r="F21">
            <v>15</v>
          </cell>
          <cell r="G21">
            <v>14</v>
          </cell>
          <cell r="H21">
            <v>14</v>
          </cell>
          <cell r="I21">
            <v>12</v>
          </cell>
          <cell r="P21">
            <v>8</v>
          </cell>
          <cell r="Q21">
            <v>8</v>
          </cell>
          <cell r="R21">
            <v>16</v>
          </cell>
          <cell r="S21">
            <v>16</v>
          </cell>
          <cell r="T21">
            <v>8</v>
          </cell>
          <cell r="U21">
            <v>8</v>
          </cell>
        </row>
        <row r="22">
          <cell r="D22">
            <v>11</v>
          </cell>
          <cell r="E22">
            <v>10</v>
          </cell>
          <cell r="F22">
            <v>15</v>
          </cell>
          <cell r="G22">
            <v>13</v>
          </cell>
          <cell r="H22">
            <v>14</v>
          </cell>
          <cell r="I22">
            <v>14</v>
          </cell>
          <cell r="P22">
            <v>8</v>
          </cell>
          <cell r="Q22">
            <v>8</v>
          </cell>
          <cell r="R22">
            <v>16</v>
          </cell>
          <cell r="S22">
            <v>16</v>
          </cell>
          <cell r="T22">
            <v>8</v>
          </cell>
          <cell r="U22">
            <v>8</v>
          </cell>
        </row>
        <row r="23">
          <cell r="D23">
            <v>11</v>
          </cell>
          <cell r="E23">
            <v>11</v>
          </cell>
          <cell r="F23">
            <v>15</v>
          </cell>
          <cell r="G23">
            <v>15</v>
          </cell>
          <cell r="H23">
            <v>14</v>
          </cell>
          <cell r="I23">
            <v>14</v>
          </cell>
          <cell r="P23">
            <v>8</v>
          </cell>
          <cell r="Q23">
            <v>8</v>
          </cell>
          <cell r="R23">
            <v>16</v>
          </cell>
          <cell r="S23">
            <v>16</v>
          </cell>
          <cell r="T23">
            <v>8</v>
          </cell>
          <cell r="U23">
            <v>8</v>
          </cell>
        </row>
        <row r="24">
          <cell r="D24">
            <v>11</v>
          </cell>
          <cell r="E24">
            <v>11</v>
          </cell>
          <cell r="F24">
            <v>15</v>
          </cell>
          <cell r="G24">
            <v>15</v>
          </cell>
          <cell r="H24">
            <v>14</v>
          </cell>
          <cell r="I24">
            <v>14</v>
          </cell>
          <cell r="P24">
            <v>8</v>
          </cell>
          <cell r="Q24">
            <v>8</v>
          </cell>
          <cell r="R24">
            <v>16</v>
          </cell>
          <cell r="S24">
            <v>16</v>
          </cell>
          <cell r="T24">
            <v>8</v>
          </cell>
          <cell r="U24">
            <v>8</v>
          </cell>
        </row>
        <row r="25">
          <cell r="D25">
            <v>11</v>
          </cell>
          <cell r="E25">
            <v>6</v>
          </cell>
          <cell r="F25">
            <v>15</v>
          </cell>
          <cell r="G25">
            <v>7</v>
          </cell>
          <cell r="H25">
            <v>14</v>
          </cell>
          <cell r="I25">
            <v>4</v>
          </cell>
          <cell r="P25">
            <v>8</v>
          </cell>
          <cell r="Q25">
            <v>4</v>
          </cell>
          <cell r="R25">
            <v>16</v>
          </cell>
          <cell r="S25">
            <v>0</v>
          </cell>
          <cell r="T25">
            <v>8</v>
          </cell>
          <cell r="U25">
            <v>0</v>
          </cell>
        </row>
        <row r="26">
          <cell r="D26">
            <v>11</v>
          </cell>
          <cell r="E26">
            <v>8</v>
          </cell>
          <cell r="F26">
            <v>15</v>
          </cell>
          <cell r="G26">
            <v>10</v>
          </cell>
          <cell r="H26">
            <v>14</v>
          </cell>
          <cell r="I26">
            <v>6</v>
          </cell>
          <cell r="P26">
            <v>8</v>
          </cell>
          <cell r="Q26">
            <v>4</v>
          </cell>
          <cell r="R26">
            <v>16</v>
          </cell>
          <cell r="S26">
            <v>12</v>
          </cell>
          <cell r="T26">
            <v>8</v>
          </cell>
          <cell r="U26">
            <v>0</v>
          </cell>
        </row>
        <row r="27">
          <cell r="D27">
            <v>11</v>
          </cell>
          <cell r="E27">
            <v>11</v>
          </cell>
          <cell r="F27">
            <v>15</v>
          </cell>
          <cell r="G27">
            <v>15</v>
          </cell>
          <cell r="H27">
            <v>14</v>
          </cell>
          <cell r="I27">
            <v>14</v>
          </cell>
          <cell r="P27">
            <v>8</v>
          </cell>
          <cell r="Q27">
            <v>8</v>
          </cell>
          <cell r="R27">
            <v>16</v>
          </cell>
          <cell r="S27">
            <v>16</v>
          </cell>
          <cell r="T27">
            <v>8</v>
          </cell>
          <cell r="U27">
            <v>8</v>
          </cell>
        </row>
        <row r="28">
          <cell r="D28">
            <v>11</v>
          </cell>
          <cell r="E28">
            <v>10</v>
          </cell>
          <cell r="F28">
            <v>15</v>
          </cell>
          <cell r="G28">
            <v>14</v>
          </cell>
          <cell r="H28">
            <v>14</v>
          </cell>
          <cell r="I28">
            <v>9</v>
          </cell>
          <cell r="P28">
            <v>8</v>
          </cell>
          <cell r="Q28">
            <v>8</v>
          </cell>
          <cell r="R28">
            <v>16</v>
          </cell>
          <cell r="S28">
            <v>16</v>
          </cell>
          <cell r="T28">
            <v>8</v>
          </cell>
          <cell r="U28">
            <v>4</v>
          </cell>
        </row>
        <row r="29">
          <cell r="D29">
            <v>11</v>
          </cell>
          <cell r="E29">
            <v>9</v>
          </cell>
          <cell r="F29">
            <v>15</v>
          </cell>
          <cell r="G29">
            <v>14</v>
          </cell>
          <cell r="H29">
            <v>14</v>
          </cell>
          <cell r="I29">
            <v>10</v>
          </cell>
          <cell r="P29">
            <v>8</v>
          </cell>
          <cell r="Q29">
            <v>8</v>
          </cell>
          <cell r="R29">
            <v>16</v>
          </cell>
          <cell r="S29">
            <v>16</v>
          </cell>
          <cell r="T29">
            <v>8</v>
          </cell>
          <cell r="U29">
            <v>4</v>
          </cell>
        </row>
        <row r="30">
          <cell r="D30">
            <v>11</v>
          </cell>
          <cell r="E30">
            <v>8</v>
          </cell>
          <cell r="F30">
            <v>15</v>
          </cell>
          <cell r="G30">
            <v>14</v>
          </cell>
          <cell r="H30">
            <v>14</v>
          </cell>
          <cell r="I30">
            <v>13</v>
          </cell>
          <cell r="P30">
            <v>8</v>
          </cell>
          <cell r="Q30">
            <v>8</v>
          </cell>
          <cell r="R30">
            <v>16</v>
          </cell>
          <cell r="S30">
            <v>12</v>
          </cell>
          <cell r="T30">
            <v>8</v>
          </cell>
          <cell r="U30">
            <v>8</v>
          </cell>
        </row>
        <row r="31">
          <cell r="D31">
            <v>11</v>
          </cell>
          <cell r="E31">
            <v>8</v>
          </cell>
          <cell r="F31">
            <v>15</v>
          </cell>
          <cell r="G31">
            <v>15</v>
          </cell>
          <cell r="H31">
            <v>14</v>
          </cell>
          <cell r="I31">
            <v>14</v>
          </cell>
          <cell r="P31">
            <v>8</v>
          </cell>
          <cell r="Q31">
            <v>8</v>
          </cell>
          <cell r="R31">
            <v>16</v>
          </cell>
          <cell r="S31">
            <v>16</v>
          </cell>
          <cell r="T31">
            <v>8</v>
          </cell>
          <cell r="U31">
            <v>8</v>
          </cell>
        </row>
        <row r="32">
          <cell r="D32">
            <v>11</v>
          </cell>
          <cell r="E32">
            <v>4</v>
          </cell>
          <cell r="F32">
            <v>15</v>
          </cell>
          <cell r="G32">
            <v>2</v>
          </cell>
          <cell r="H32">
            <v>14</v>
          </cell>
          <cell r="I32">
            <v>1</v>
          </cell>
          <cell r="P32">
            <v>8</v>
          </cell>
          <cell r="Q32">
            <v>4</v>
          </cell>
          <cell r="R32">
            <v>16</v>
          </cell>
          <cell r="S32">
            <v>0</v>
          </cell>
          <cell r="T32">
            <v>8</v>
          </cell>
          <cell r="U32">
            <v>0</v>
          </cell>
        </row>
        <row r="33">
          <cell r="D33">
            <v>11</v>
          </cell>
          <cell r="E33">
            <v>5</v>
          </cell>
          <cell r="F33">
            <v>15</v>
          </cell>
          <cell r="G33">
            <v>14</v>
          </cell>
          <cell r="H33">
            <v>14</v>
          </cell>
          <cell r="I33">
            <v>11</v>
          </cell>
          <cell r="P33">
            <v>8</v>
          </cell>
          <cell r="Q33">
            <v>4</v>
          </cell>
          <cell r="R33">
            <v>16</v>
          </cell>
          <cell r="S33">
            <v>16</v>
          </cell>
          <cell r="T33">
            <v>8</v>
          </cell>
          <cell r="U33">
            <v>8</v>
          </cell>
        </row>
      </sheetData>
      <sheetData sheetId="12">
        <row r="6">
          <cell r="D6">
            <v>10</v>
          </cell>
          <cell r="E6">
            <v>10</v>
          </cell>
          <cell r="F6">
            <v>13</v>
          </cell>
          <cell r="G6">
            <v>13</v>
          </cell>
          <cell r="H6">
            <v>15</v>
          </cell>
          <cell r="I6">
            <v>13</v>
          </cell>
          <cell r="P6">
            <v>12</v>
          </cell>
          <cell r="Q6">
            <v>12</v>
          </cell>
          <cell r="R6">
            <v>12</v>
          </cell>
          <cell r="S6">
            <v>12</v>
          </cell>
          <cell r="T6">
            <v>16</v>
          </cell>
          <cell r="U6">
            <v>12</v>
          </cell>
        </row>
        <row r="9">
          <cell r="D9">
            <v>10</v>
          </cell>
          <cell r="E9">
            <v>5</v>
          </cell>
          <cell r="F9">
            <v>13</v>
          </cell>
          <cell r="G9">
            <v>3</v>
          </cell>
          <cell r="H9">
            <v>15</v>
          </cell>
          <cell r="I9">
            <v>11</v>
          </cell>
          <cell r="P9">
            <v>12</v>
          </cell>
          <cell r="Q9">
            <v>8</v>
          </cell>
          <cell r="R9">
            <v>12</v>
          </cell>
          <cell r="S9">
            <v>4</v>
          </cell>
          <cell r="T9">
            <v>16</v>
          </cell>
          <cell r="U9">
            <v>12</v>
          </cell>
        </row>
        <row r="10">
          <cell r="D10">
            <v>10</v>
          </cell>
          <cell r="E10">
            <v>9</v>
          </cell>
          <cell r="F10">
            <v>13</v>
          </cell>
          <cell r="G10">
            <v>13</v>
          </cell>
          <cell r="H10">
            <v>15</v>
          </cell>
          <cell r="I10">
            <v>11</v>
          </cell>
          <cell r="P10">
            <v>12</v>
          </cell>
          <cell r="Q10">
            <v>12</v>
          </cell>
          <cell r="R10">
            <v>12</v>
          </cell>
          <cell r="S10">
            <v>12</v>
          </cell>
          <cell r="T10">
            <v>16</v>
          </cell>
          <cell r="U10">
            <v>12</v>
          </cell>
        </row>
        <row r="12">
          <cell r="D12">
            <v>10</v>
          </cell>
          <cell r="E12">
            <v>10</v>
          </cell>
          <cell r="F12">
            <v>13</v>
          </cell>
          <cell r="G12">
            <v>13</v>
          </cell>
          <cell r="H12">
            <v>15</v>
          </cell>
          <cell r="I12">
            <v>12</v>
          </cell>
          <cell r="P12">
            <v>12</v>
          </cell>
          <cell r="Q12">
            <v>12</v>
          </cell>
          <cell r="R12">
            <v>12</v>
          </cell>
          <cell r="S12">
            <v>12</v>
          </cell>
          <cell r="T12">
            <v>16</v>
          </cell>
          <cell r="U12">
            <v>12</v>
          </cell>
        </row>
        <row r="14">
          <cell r="D14">
            <v>10</v>
          </cell>
          <cell r="E14">
            <v>10</v>
          </cell>
          <cell r="F14">
            <v>13</v>
          </cell>
          <cell r="G14">
            <v>13</v>
          </cell>
          <cell r="H14">
            <v>15</v>
          </cell>
          <cell r="I14">
            <v>13</v>
          </cell>
          <cell r="P14">
            <v>12</v>
          </cell>
          <cell r="Q14">
            <v>12</v>
          </cell>
          <cell r="R14">
            <v>12</v>
          </cell>
          <cell r="S14">
            <v>12</v>
          </cell>
          <cell r="T14">
            <v>16</v>
          </cell>
          <cell r="U14">
            <v>12</v>
          </cell>
        </row>
        <row r="17">
          <cell r="D17">
            <v>10</v>
          </cell>
          <cell r="E17">
            <v>10</v>
          </cell>
          <cell r="F17">
            <v>13</v>
          </cell>
          <cell r="G17">
            <v>13</v>
          </cell>
          <cell r="H17">
            <v>15</v>
          </cell>
          <cell r="I17">
            <v>13</v>
          </cell>
          <cell r="P17">
            <v>12</v>
          </cell>
          <cell r="Q17">
            <v>12</v>
          </cell>
          <cell r="R17">
            <v>12</v>
          </cell>
          <cell r="S17">
            <v>12</v>
          </cell>
          <cell r="T17">
            <v>16</v>
          </cell>
          <cell r="U17">
            <v>12</v>
          </cell>
        </row>
        <row r="21">
          <cell r="D21">
            <v>10</v>
          </cell>
          <cell r="E21">
            <v>10</v>
          </cell>
          <cell r="F21">
            <v>13</v>
          </cell>
          <cell r="G21">
            <v>13</v>
          </cell>
          <cell r="H21">
            <v>15</v>
          </cell>
          <cell r="I21">
            <v>13</v>
          </cell>
          <cell r="P21">
            <v>12</v>
          </cell>
          <cell r="Q21">
            <v>12</v>
          </cell>
          <cell r="R21">
            <v>12</v>
          </cell>
          <cell r="S21">
            <v>12</v>
          </cell>
          <cell r="T21">
            <v>16</v>
          </cell>
          <cell r="U21">
            <v>12</v>
          </cell>
        </row>
        <row r="22">
          <cell r="D22">
            <v>10</v>
          </cell>
          <cell r="E22">
            <v>10</v>
          </cell>
          <cell r="F22">
            <v>13</v>
          </cell>
          <cell r="G22">
            <v>13</v>
          </cell>
          <cell r="H22">
            <v>15</v>
          </cell>
          <cell r="I22">
            <v>13</v>
          </cell>
          <cell r="P22">
            <v>12</v>
          </cell>
          <cell r="Q22">
            <v>12</v>
          </cell>
          <cell r="R22">
            <v>12</v>
          </cell>
          <cell r="S22">
            <v>12</v>
          </cell>
          <cell r="T22">
            <v>16</v>
          </cell>
          <cell r="U22">
            <v>12</v>
          </cell>
        </row>
        <row r="26">
          <cell r="D26">
            <v>10</v>
          </cell>
          <cell r="E26">
            <v>10</v>
          </cell>
          <cell r="F26">
            <v>13</v>
          </cell>
          <cell r="G26">
            <v>13</v>
          </cell>
          <cell r="H26">
            <v>15</v>
          </cell>
          <cell r="I26">
            <v>11</v>
          </cell>
          <cell r="P26">
            <v>12</v>
          </cell>
          <cell r="Q26">
            <v>12</v>
          </cell>
          <cell r="R26">
            <v>12</v>
          </cell>
          <cell r="S26">
            <v>12</v>
          </cell>
          <cell r="T26">
            <v>16</v>
          </cell>
          <cell r="U26">
            <v>12</v>
          </cell>
        </row>
        <row r="27">
          <cell r="D27">
            <v>10</v>
          </cell>
          <cell r="E27">
            <v>10</v>
          </cell>
          <cell r="F27">
            <v>13</v>
          </cell>
          <cell r="G27">
            <v>13</v>
          </cell>
          <cell r="H27">
            <v>15</v>
          </cell>
          <cell r="I27">
            <v>13</v>
          </cell>
          <cell r="P27">
            <v>12</v>
          </cell>
          <cell r="Q27">
            <v>12</v>
          </cell>
          <cell r="R27">
            <v>12</v>
          </cell>
          <cell r="S27">
            <v>12</v>
          </cell>
          <cell r="T27">
            <v>16</v>
          </cell>
          <cell r="U27">
            <v>12</v>
          </cell>
        </row>
        <row r="30">
          <cell r="D30">
            <v>10</v>
          </cell>
          <cell r="E30">
            <v>9</v>
          </cell>
          <cell r="F30">
            <v>13</v>
          </cell>
          <cell r="G30">
            <v>13</v>
          </cell>
          <cell r="H30">
            <v>15</v>
          </cell>
          <cell r="I30">
            <v>12</v>
          </cell>
          <cell r="P30">
            <v>12</v>
          </cell>
          <cell r="Q30">
            <v>12</v>
          </cell>
          <cell r="R30">
            <v>12</v>
          </cell>
          <cell r="S30">
            <v>12</v>
          </cell>
          <cell r="T30">
            <v>16</v>
          </cell>
          <cell r="U30">
            <v>12</v>
          </cell>
        </row>
        <row r="32">
          <cell r="D32">
            <v>10</v>
          </cell>
          <cell r="E32">
            <v>10</v>
          </cell>
          <cell r="F32">
            <v>13</v>
          </cell>
          <cell r="G32">
            <v>6</v>
          </cell>
          <cell r="H32">
            <v>15</v>
          </cell>
          <cell r="I32">
            <v>3</v>
          </cell>
          <cell r="P32">
            <v>12</v>
          </cell>
          <cell r="Q32">
            <v>12</v>
          </cell>
          <cell r="R32">
            <v>12</v>
          </cell>
          <cell r="S32">
            <v>8</v>
          </cell>
          <cell r="T32">
            <v>16</v>
          </cell>
          <cell r="U32">
            <v>0</v>
          </cell>
        </row>
        <row r="33">
          <cell r="D33">
            <v>10</v>
          </cell>
          <cell r="E33">
            <v>10</v>
          </cell>
          <cell r="F33">
            <v>13</v>
          </cell>
          <cell r="G33">
            <v>12</v>
          </cell>
          <cell r="H33">
            <v>15</v>
          </cell>
          <cell r="I33">
            <v>10</v>
          </cell>
          <cell r="P33">
            <v>12</v>
          </cell>
          <cell r="Q33">
            <v>12</v>
          </cell>
          <cell r="R33">
            <v>12</v>
          </cell>
          <cell r="S33">
            <v>12</v>
          </cell>
          <cell r="T33">
            <v>16</v>
          </cell>
          <cell r="U33">
            <v>8</v>
          </cell>
        </row>
      </sheetData>
      <sheetData sheetId="13">
        <row r="5">
          <cell r="D5">
            <v>6</v>
          </cell>
          <cell r="E5">
            <v>5</v>
          </cell>
          <cell r="F5">
            <v>9</v>
          </cell>
          <cell r="G5">
            <v>8</v>
          </cell>
          <cell r="H5">
            <v>13</v>
          </cell>
          <cell r="I5">
            <v>11</v>
          </cell>
          <cell r="P5">
            <v>6</v>
          </cell>
          <cell r="Q5">
            <v>6</v>
          </cell>
          <cell r="R5">
            <v>6</v>
          </cell>
          <cell r="S5">
            <v>6</v>
          </cell>
          <cell r="T5">
            <v>20</v>
          </cell>
          <cell r="U5">
            <v>16</v>
          </cell>
        </row>
        <row r="7">
          <cell r="D7">
            <v>6</v>
          </cell>
          <cell r="E7">
            <v>6</v>
          </cell>
          <cell r="F7">
            <v>9</v>
          </cell>
          <cell r="G7">
            <v>9</v>
          </cell>
          <cell r="H7">
            <v>13</v>
          </cell>
          <cell r="I7">
            <v>12</v>
          </cell>
          <cell r="P7">
            <v>6</v>
          </cell>
          <cell r="Q7">
            <v>6</v>
          </cell>
          <cell r="R7">
            <v>6</v>
          </cell>
          <cell r="S7">
            <v>4</v>
          </cell>
          <cell r="T7">
            <v>20</v>
          </cell>
          <cell r="U7">
            <v>16</v>
          </cell>
        </row>
        <row r="8">
          <cell r="D8">
            <v>6</v>
          </cell>
          <cell r="E8">
            <v>6</v>
          </cell>
          <cell r="F8">
            <v>9</v>
          </cell>
          <cell r="G8">
            <v>8</v>
          </cell>
          <cell r="H8">
            <v>13</v>
          </cell>
          <cell r="I8">
            <v>9</v>
          </cell>
          <cell r="P8">
            <v>6</v>
          </cell>
          <cell r="Q8">
            <v>6</v>
          </cell>
          <cell r="R8">
            <v>6</v>
          </cell>
          <cell r="S8">
            <v>6</v>
          </cell>
          <cell r="T8">
            <v>20</v>
          </cell>
          <cell r="U8">
            <v>16</v>
          </cell>
        </row>
        <row r="11">
          <cell r="D11">
            <v>6</v>
          </cell>
          <cell r="E11">
            <v>0</v>
          </cell>
          <cell r="F11">
            <v>9</v>
          </cell>
          <cell r="G11">
            <v>4</v>
          </cell>
          <cell r="H11">
            <v>13</v>
          </cell>
          <cell r="I11">
            <v>13</v>
          </cell>
          <cell r="P11">
            <v>6</v>
          </cell>
          <cell r="Q11">
            <v>0</v>
          </cell>
          <cell r="R11">
            <v>6</v>
          </cell>
          <cell r="S11">
            <v>0</v>
          </cell>
          <cell r="T11">
            <v>20</v>
          </cell>
          <cell r="U11">
            <v>6</v>
          </cell>
        </row>
        <row r="13">
          <cell r="D13">
            <v>6</v>
          </cell>
          <cell r="E13">
            <v>3</v>
          </cell>
          <cell r="F13">
            <v>9</v>
          </cell>
          <cell r="G13">
            <v>7</v>
          </cell>
          <cell r="H13">
            <v>13</v>
          </cell>
          <cell r="I13">
            <v>11</v>
          </cell>
          <cell r="P13">
            <v>6</v>
          </cell>
          <cell r="Q13">
            <v>2</v>
          </cell>
          <cell r="R13">
            <v>6</v>
          </cell>
          <cell r="S13">
            <v>6</v>
          </cell>
          <cell r="T13">
            <v>20</v>
          </cell>
          <cell r="U13">
            <v>16</v>
          </cell>
        </row>
        <row r="15">
          <cell r="D15">
            <v>6</v>
          </cell>
          <cell r="E15">
            <v>6</v>
          </cell>
          <cell r="F15">
            <v>9</v>
          </cell>
          <cell r="G15">
            <v>8</v>
          </cell>
          <cell r="H15">
            <v>13</v>
          </cell>
          <cell r="I15">
            <v>13</v>
          </cell>
          <cell r="P15">
            <v>6</v>
          </cell>
          <cell r="Q15">
            <v>6</v>
          </cell>
          <cell r="R15">
            <v>6</v>
          </cell>
          <cell r="S15">
            <v>6</v>
          </cell>
          <cell r="T15">
            <v>20</v>
          </cell>
          <cell r="U15">
            <v>16</v>
          </cell>
        </row>
        <row r="16">
          <cell r="D16">
            <v>6</v>
          </cell>
          <cell r="E16">
            <v>5</v>
          </cell>
          <cell r="F16">
            <v>9</v>
          </cell>
          <cell r="G16">
            <v>8</v>
          </cell>
          <cell r="H16">
            <v>13</v>
          </cell>
          <cell r="I16">
            <v>12</v>
          </cell>
          <cell r="P16">
            <v>6</v>
          </cell>
          <cell r="Q16">
            <v>6</v>
          </cell>
          <cell r="R16">
            <v>6</v>
          </cell>
          <cell r="S16">
            <v>4</v>
          </cell>
          <cell r="T16">
            <v>20</v>
          </cell>
          <cell r="U16">
            <v>13</v>
          </cell>
        </row>
        <row r="18">
          <cell r="D18">
            <v>6</v>
          </cell>
          <cell r="E18">
            <v>3</v>
          </cell>
          <cell r="F18">
            <v>9</v>
          </cell>
          <cell r="G18">
            <v>1</v>
          </cell>
          <cell r="H18">
            <v>13</v>
          </cell>
          <cell r="I18">
            <v>5</v>
          </cell>
          <cell r="P18">
            <v>6</v>
          </cell>
          <cell r="Q18">
            <v>2</v>
          </cell>
          <cell r="R18">
            <v>6</v>
          </cell>
          <cell r="S18">
            <v>0</v>
          </cell>
          <cell r="T18">
            <v>20</v>
          </cell>
          <cell r="U18">
            <v>1</v>
          </cell>
        </row>
        <row r="19">
          <cell r="D19">
            <v>6</v>
          </cell>
          <cell r="E19">
            <v>5</v>
          </cell>
          <cell r="F19">
            <v>9</v>
          </cell>
          <cell r="G19">
            <v>6</v>
          </cell>
          <cell r="H19">
            <v>13</v>
          </cell>
          <cell r="I19">
            <v>4</v>
          </cell>
          <cell r="P19">
            <v>6</v>
          </cell>
          <cell r="Q19">
            <v>6</v>
          </cell>
          <cell r="R19">
            <v>6</v>
          </cell>
          <cell r="S19">
            <v>0</v>
          </cell>
          <cell r="T19">
            <v>20</v>
          </cell>
          <cell r="U19">
            <v>1</v>
          </cell>
        </row>
        <row r="20">
          <cell r="D20">
            <v>6</v>
          </cell>
          <cell r="E20">
            <v>2</v>
          </cell>
          <cell r="F20">
            <v>9</v>
          </cell>
          <cell r="G20">
            <v>2</v>
          </cell>
          <cell r="H20">
            <v>13</v>
          </cell>
          <cell r="I20">
            <v>7</v>
          </cell>
          <cell r="P20">
            <v>6</v>
          </cell>
          <cell r="Q20">
            <v>2</v>
          </cell>
          <cell r="R20">
            <v>6</v>
          </cell>
          <cell r="S20">
            <v>0</v>
          </cell>
          <cell r="T20">
            <v>20</v>
          </cell>
          <cell r="U20">
            <v>0</v>
          </cell>
        </row>
        <row r="23">
          <cell r="D23">
            <v>6</v>
          </cell>
          <cell r="E23">
            <v>6</v>
          </cell>
          <cell r="F23">
            <v>9</v>
          </cell>
          <cell r="G23">
            <v>9</v>
          </cell>
          <cell r="H23">
            <v>13</v>
          </cell>
          <cell r="I23">
            <v>12</v>
          </cell>
          <cell r="P23">
            <v>6</v>
          </cell>
          <cell r="Q23">
            <v>6</v>
          </cell>
          <cell r="R23">
            <v>6</v>
          </cell>
          <cell r="S23">
            <v>6</v>
          </cell>
          <cell r="T23">
            <v>20</v>
          </cell>
          <cell r="U23">
            <v>12</v>
          </cell>
        </row>
        <row r="24">
          <cell r="D24">
            <v>6</v>
          </cell>
          <cell r="E24">
            <v>6</v>
          </cell>
          <cell r="F24">
            <v>9</v>
          </cell>
          <cell r="G24">
            <v>9</v>
          </cell>
          <cell r="H24">
            <v>13</v>
          </cell>
          <cell r="I24">
            <v>13</v>
          </cell>
          <cell r="P24">
            <v>6</v>
          </cell>
          <cell r="Q24">
            <v>6</v>
          </cell>
          <cell r="R24">
            <v>6</v>
          </cell>
          <cell r="S24">
            <v>6</v>
          </cell>
          <cell r="T24">
            <v>20</v>
          </cell>
          <cell r="U24">
            <v>16</v>
          </cell>
        </row>
        <row r="25">
          <cell r="D25">
            <v>6</v>
          </cell>
          <cell r="E25">
            <v>3</v>
          </cell>
          <cell r="F25">
            <v>9</v>
          </cell>
          <cell r="G25">
            <v>0</v>
          </cell>
          <cell r="H25">
            <v>13</v>
          </cell>
          <cell r="I25">
            <v>1</v>
          </cell>
          <cell r="P25">
            <v>6</v>
          </cell>
          <cell r="Q25">
            <v>2</v>
          </cell>
          <cell r="R25">
            <v>6</v>
          </cell>
          <cell r="S25">
            <v>0</v>
          </cell>
          <cell r="T25">
            <v>20</v>
          </cell>
          <cell r="U25">
            <v>0</v>
          </cell>
        </row>
        <row r="28">
          <cell r="D28">
            <v>6</v>
          </cell>
          <cell r="E28">
            <v>6</v>
          </cell>
          <cell r="F28">
            <v>9</v>
          </cell>
          <cell r="G28">
            <v>9</v>
          </cell>
          <cell r="H28">
            <v>13</v>
          </cell>
          <cell r="I28">
            <v>10</v>
          </cell>
          <cell r="P28">
            <v>6</v>
          </cell>
          <cell r="Q28">
            <v>6</v>
          </cell>
          <cell r="R28">
            <v>6</v>
          </cell>
          <cell r="S28">
            <v>6</v>
          </cell>
          <cell r="T28">
            <v>20</v>
          </cell>
          <cell r="U28">
            <v>4</v>
          </cell>
        </row>
        <row r="29">
          <cell r="D29">
            <v>6</v>
          </cell>
          <cell r="E29">
            <v>6</v>
          </cell>
          <cell r="F29">
            <v>9</v>
          </cell>
          <cell r="G29">
            <v>7</v>
          </cell>
          <cell r="H29">
            <v>13</v>
          </cell>
          <cell r="I29">
            <v>10</v>
          </cell>
          <cell r="P29">
            <v>6</v>
          </cell>
          <cell r="Q29">
            <v>4</v>
          </cell>
          <cell r="R29">
            <v>6</v>
          </cell>
          <cell r="S29">
            <v>6</v>
          </cell>
          <cell r="T29">
            <v>20</v>
          </cell>
          <cell r="U29">
            <v>12</v>
          </cell>
        </row>
        <row r="31">
          <cell r="D31">
            <v>6</v>
          </cell>
          <cell r="E31">
            <v>4</v>
          </cell>
          <cell r="F31">
            <v>9</v>
          </cell>
          <cell r="G31">
            <v>7</v>
          </cell>
          <cell r="H31">
            <v>13</v>
          </cell>
          <cell r="I31">
            <v>9</v>
          </cell>
          <cell r="P31">
            <v>6</v>
          </cell>
          <cell r="Q31">
            <v>4</v>
          </cell>
          <cell r="R31">
            <v>6</v>
          </cell>
          <cell r="S31">
            <v>6</v>
          </cell>
          <cell r="T31">
            <v>20</v>
          </cell>
          <cell r="U31">
            <v>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36"/>
  <sheetViews>
    <sheetView workbookViewId="0">
      <selection activeCell="R36" sqref="R36"/>
    </sheetView>
  </sheetViews>
  <sheetFormatPr defaultColWidth="8.85546875" defaultRowHeight="15"/>
  <cols>
    <col min="1" max="1" width="5.42578125" customWidth="1"/>
    <col min="3" max="3" width="16.28515625" bestFit="1" customWidth="1"/>
    <col min="4" max="4" width="6.5703125" bestFit="1" customWidth="1"/>
    <col min="5" max="5" width="6" customWidth="1"/>
    <col min="6" max="6" width="7" customWidth="1"/>
    <col min="7" max="7" width="6.5703125" bestFit="1" customWidth="1"/>
    <col min="8" max="8" width="6" customWidth="1"/>
    <col min="9" max="9" width="7" customWidth="1"/>
    <col min="10" max="10" width="6.5703125" bestFit="1" customWidth="1"/>
    <col min="11" max="11" width="6" customWidth="1"/>
    <col min="12" max="12" width="7" customWidth="1"/>
    <col min="13" max="13" width="6.5703125" bestFit="1" customWidth="1"/>
    <col min="14" max="14" width="6" customWidth="1"/>
    <col min="15" max="15" width="7" customWidth="1"/>
    <col min="16" max="16" width="6.5703125" bestFit="1" customWidth="1"/>
    <col min="17" max="17" width="6" customWidth="1"/>
    <col min="18" max="18" width="7" customWidth="1"/>
  </cols>
  <sheetData>
    <row r="1" spans="1:18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>
      <c r="A3" s="3"/>
      <c r="B3" s="3"/>
      <c r="C3" s="3"/>
      <c r="D3" s="4" t="s">
        <v>1</v>
      </c>
      <c r="E3" s="5"/>
      <c r="F3" s="6"/>
      <c r="G3" s="4" t="s">
        <v>2</v>
      </c>
      <c r="H3" s="5"/>
      <c r="I3" s="6"/>
      <c r="J3" s="4" t="s">
        <v>3</v>
      </c>
      <c r="K3" s="5"/>
      <c r="L3" s="6"/>
      <c r="M3" s="7" t="s">
        <v>4</v>
      </c>
      <c r="N3" s="7"/>
      <c r="O3" s="7"/>
      <c r="P3" s="7" t="s">
        <v>5</v>
      </c>
      <c r="Q3" s="7"/>
      <c r="R3" s="7"/>
    </row>
    <row r="4" spans="1:18" ht="24">
      <c r="A4" s="8" t="s">
        <v>6</v>
      </c>
      <c r="B4" s="8" t="s">
        <v>7</v>
      </c>
      <c r="C4" s="8" t="s">
        <v>8</v>
      </c>
      <c r="D4" s="9" t="s">
        <v>9</v>
      </c>
      <c r="E4" s="9" t="s">
        <v>10</v>
      </c>
      <c r="F4" s="9" t="s">
        <v>11</v>
      </c>
      <c r="G4" s="9" t="s">
        <v>9</v>
      </c>
      <c r="H4" s="9" t="s">
        <v>10</v>
      </c>
      <c r="I4" s="9" t="s">
        <v>11</v>
      </c>
      <c r="J4" s="9" t="s">
        <v>9</v>
      </c>
      <c r="K4" s="9" t="s">
        <v>10</v>
      </c>
      <c r="L4" s="9" t="s">
        <v>11</v>
      </c>
      <c r="M4" s="9" t="s">
        <v>9</v>
      </c>
      <c r="N4" s="9" t="s">
        <v>10</v>
      </c>
      <c r="O4" s="9" t="s">
        <v>11</v>
      </c>
      <c r="P4" s="9" t="s">
        <v>9</v>
      </c>
      <c r="Q4" s="9" t="s">
        <v>10</v>
      </c>
      <c r="R4" s="9" t="s">
        <v>11</v>
      </c>
    </row>
    <row r="5" spans="1:18">
      <c r="A5" s="10">
        <v>1</v>
      </c>
      <c r="B5" s="11">
        <v>2019101</v>
      </c>
      <c r="C5" s="12" t="s">
        <v>12</v>
      </c>
      <c r="D5" s="13">
        <f>[1]E.M.!D5+[1]E.M.!P5+[1]B.M.I.!D5+[1]B.M.I.!P5+'[1]Digital Elect.'!D5+'[1]Digital Elect.'!P5+'[1]Virtual Instrumentation'!D5+'[1]Virtual Instrumentation'!P5+'[1]Programming Using MATLAB'!D5+'[1]Programming Using MATLAB'!P5+'[1]GE 3rd Sem'!E5+'[1]GE 3rd Sem'!Q5</f>
        <v>96</v>
      </c>
      <c r="E5" s="13">
        <f>[1]E.M.!E5+[1]E.M.!Q5+[1]B.M.I.!E5+[1]B.M.I.!Q5+'[1]Digital Elect.'!E5+'[1]Digital Elect.'!Q5+'[1]Virtual Instrumentation'!E5+'[1]Virtual Instrumentation'!Q5+'[1]Programming Using MATLAB'!E5+'[1]Programming Using MATLAB'!Q5+'[1]GE 3rd Sem'!F5+'[1]GE 3rd Sem'!R5</f>
        <v>96</v>
      </c>
      <c r="F5" s="13">
        <f>E5/D5*100</f>
        <v>100</v>
      </c>
      <c r="G5" s="13">
        <f>[1]E.M.!F5+[1]E.M.!R5+[1]B.M.I.!F5+[1]B.M.I.!R5+'[1]Digital Elect.'!F5+'[1]Digital Elect.'!R5+'[1]Virtual Instrumentation'!F5+'[1]Virtual Instrumentation'!R5+'[1]Programming Using MATLAB'!F5+'[1]Programming Using MATLAB'!R5+'[1]GE 3rd Sem'!G5+'[1]GE 3rd Sem'!S5</f>
        <v>141</v>
      </c>
      <c r="H5" s="13">
        <f>[1]E.M.!G5+[1]E.M.!S5+[1]B.M.I.!G5+[1]B.M.I.!S5+'[1]Digital Elect.'!G5+'[1]Digital Elect.'!S5+'[1]Virtual Instrumentation'!G5+'[1]Virtual Instrumentation'!S5+'[1]Programming Using MATLAB'!G5+'[1]Programming Using MATLAB'!S5+'[1]GE 3rd Sem'!H5+'[1]GE 3rd Sem'!T5</f>
        <v>141</v>
      </c>
      <c r="I5" s="13">
        <f>H5/G5*100</f>
        <v>100</v>
      </c>
      <c r="J5" s="13">
        <f>[1]E.M.!H5+[1]E.M.!T5+[1]B.M.I.!H5+[1]B.M.I.!T5+'[1]Digital Elect.'!H5+'[1]Digital Elect.'!T5+'[1]Virtual Instrumentation'!H5+'[1]Virtual Instrumentation'!T5+'[1]Programming Using MATLAB'!H5+'[1]Programming Using MATLAB'!T5+'[1]GE 3rd Sem'!I5+'[1]GE 3rd Sem'!U5</f>
        <v>147</v>
      </c>
      <c r="K5" s="13">
        <f>[1]E.M.!I5+[1]E.M.!U5+[1]B.M.I.!I5+[1]B.M.I.!U5+'[1]Digital Elect.'!I5+'[1]Digital Elect.'!U5+'[1]Virtual Instrumentation'!I5+'[1]Virtual Instrumentation'!U5+'[1]Programming Using MATLAB'!I5+'[1]Programming Using MATLAB'!U5+'[1]GE 3rd Sem'!J5+'[1]GE 3rd Sem'!V5</f>
        <v>134</v>
      </c>
      <c r="L5" s="14">
        <f>K5/J5*100</f>
        <v>91.156462585034021</v>
      </c>
      <c r="M5" s="13"/>
      <c r="N5" s="13"/>
      <c r="O5" s="13"/>
      <c r="P5" s="13">
        <f>D5+G5+J5+M5</f>
        <v>384</v>
      </c>
      <c r="Q5" s="13">
        <f>E5+H5+K5+N5</f>
        <v>371</v>
      </c>
      <c r="R5" s="13">
        <f>Q5/P5*100</f>
        <v>96.614583333333343</v>
      </c>
    </row>
    <row r="6" spans="1:18">
      <c r="A6" s="10">
        <f>A5+1</f>
        <v>2</v>
      </c>
      <c r="B6" s="11">
        <v>2019102</v>
      </c>
      <c r="C6" s="12" t="s">
        <v>13</v>
      </c>
      <c r="D6" s="13">
        <f>[1]E.M.!D6+[1]E.M.!P6+[1]B.M.I.!D6+[1]B.M.I.!P6+'[1]Digital Elect.'!D6+'[1]Digital Elect.'!P6+'[1]Virtual Instrumentation'!D6+'[1]Virtual Instrumentation'!P6+'[1]Programming Using MATLAB'!D6+'[1]Programming Using MATLAB'!P6+'[1]GE 3rd Sem'!E6+'[1]GE 3rd Sem'!Q6</f>
        <v>91</v>
      </c>
      <c r="E6" s="13">
        <f>[1]E.M.!E6+[1]E.M.!Q6+[1]B.M.I.!E6+[1]B.M.I.!Q6+'[1]Digital Elect.'!E6+'[1]Digital Elect.'!Q6+'[1]Virtual Instrumentation'!E6+'[1]Virtual Instrumentation'!Q6+'[1]Programming Using MATLAB'!E6+'[1]Programming Using MATLAB'!Q6+'[1]GE 3rd Sem'!F6+'[1]GE 3rd Sem'!R6</f>
        <v>51</v>
      </c>
      <c r="F6" s="14">
        <f t="shared" ref="F6:F36" si="0">E6/D6*100</f>
        <v>56.043956043956044</v>
      </c>
      <c r="G6" s="13">
        <f>[1]E.M.!F6+[1]E.M.!R6+[1]B.M.I.!F6+[1]B.M.I.!R6+'[1]Digital Elect.'!F6+'[1]Digital Elect.'!R6+'[1]Virtual Instrumentation'!F6+'[1]Virtual Instrumentation'!R6+'[1]Programming Using MATLAB'!F6+'[1]Programming Using MATLAB'!R6+'[1]GE 3rd Sem'!G6+'[1]GE 3rd Sem'!S6</f>
        <v>132</v>
      </c>
      <c r="H6" s="13">
        <f>[1]E.M.!G6+[1]E.M.!S6+[1]B.M.I.!G6+[1]B.M.I.!S6+'[1]Digital Elect.'!G6+'[1]Digital Elect.'!S6+'[1]Virtual Instrumentation'!G6+'[1]Virtual Instrumentation'!S6+'[1]Programming Using MATLAB'!G6+'[1]Programming Using MATLAB'!S6+'[1]GE 3rd Sem'!H6+'[1]GE 3rd Sem'!T6</f>
        <v>37</v>
      </c>
      <c r="I6" s="14">
        <f t="shared" ref="I6:I36" si="1">H6/G6*100</f>
        <v>28.030303030303028</v>
      </c>
      <c r="J6" s="13">
        <f>[1]E.M.!H6+[1]E.M.!T6+[1]B.M.I.!H6+[1]B.M.I.!T6+'[1]Digital Elect.'!H6+'[1]Digital Elect.'!T6+'[1]Virtual Instrumentation'!H6+'[1]Virtual Instrumentation'!T6+'[1]Programming Using MATLAB'!H6+'[1]Programming Using MATLAB'!T6+'[1]GE 3rd Sem'!I6+'[1]GE 3rd Sem'!U6</f>
        <v>134</v>
      </c>
      <c r="K6" s="13">
        <f>[1]E.M.!I6+[1]E.M.!U6+[1]B.M.I.!I6+[1]B.M.I.!U6+'[1]Digital Elect.'!I6+'[1]Digital Elect.'!U6+'[1]Virtual Instrumentation'!I6+'[1]Virtual Instrumentation'!U6+'[1]Programming Using MATLAB'!I6+'[1]Programming Using MATLAB'!U6+'[1]GE 3rd Sem'!J6+'[1]GE 3rd Sem'!V6</f>
        <v>2</v>
      </c>
      <c r="L6" s="14">
        <f t="shared" ref="L6:L36" si="2">K6/J6*100</f>
        <v>1.4925373134328357</v>
      </c>
      <c r="M6" s="13"/>
      <c r="N6" s="13"/>
      <c r="O6" s="13"/>
      <c r="P6" s="13">
        <f t="shared" ref="P6:Q36" si="3">D6+G6+J6+M6</f>
        <v>357</v>
      </c>
      <c r="Q6" s="13">
        <f t="shared" si="3"/>
        <v>90</v>
      </c>
      <c r="R6" s="20">
        <f t="shared" ref="R6:R36" si="4">Q6/P6*100</f>
        <v>25.210084033613445</v>
      </c>
    </row>
    <row r="7" spans="1:18">
      <c r="A7" s="10">
        <f t="shared" ref="A7:A36" si="5">A6+1</f>
        <v>3</v>
      </c>
      <c r="B7" s="11">
        <v>2019103</v>
      </c>
      <c r="C7" s="12" t="s">
        <v>14</v>
      </c>
      <c r="D7" s="13">
        <f>[1]E.M.!D7+[1]E.M.!P7+[1]B.M.I.!D7+[1]B.M.I.!P7+'[1]Digital Elect.'!D7+'[1]Digital Elect.'!P7+'[1]Virtual Instrumentation'!D7+'[1]Virtual Instrumentation'!P7+'[1]Programming Using MATLAB'!D7+'[1]Programming Using MATLAB'!P7+'[1]GE 3rd Sem'!E7+'[1]GE 3rd Sem'!Q7</f>
        <v>89</v>
      </c>
      <c r="E7" s="13">
        <f>[1]E.M.!E7+[1]E.M.!Q7+[1]B.M.I.!E7+[1]B.M.I.!Q7+'[1]Digital Elect.'!E7+'[1]Digital Elect.'!Q7+'[1]Virtual Instrumentation'!E7+'[1]Virtual Instrumentation'!Q7+'[1]Programming Using MATLAB'!E7+'[1]Programming Using MATLAB'!Q7+'[1]GE 3rd Sem'!F7+'[1]GE 3rd Sem'!R7</f>
        <v>89</v>
      </c>
      <c r="F7" s="13">
        <f t="shared" si="0"/>
        <v>100</v>
      </c>
      <c r="G7" s="13">
        <f>[1]E.M.!F7+[1]E.M.!R7+[1]B.M.I.!F7+[1]B.M.I.!R7+'[1]Digital Elect.'!F7+'[1]Digital Elect.'!R7+'[1]Virtual Instrumentation'!F7+'[1]Virtual Instrumentation'!R7+'[1]Programming Using MATLAB'!F7+'[1]Programming Using MATLAB'!R7+'[1]GE 3rd Sem'!G7+'[1]GE 3rd Sem'!S7</f>
        <v>138</v>
      </c>
      <c r="H7" s="13">
        <f>[1]E.M.!G7+[1]E.M.!S7+[1]B.M.I.!G7+[1]B.M.I.!S7+'[1]Digital Elect.'!G7+'[1]Digital Elect.'!S7+'[1]Virtual Instrumentation'!G7+'[1]Virtual Instrumentation'!S7+'[1]Programming Using MATLAB'!G7+'[1]Programming Using MATLAB'!S7+'[1]GE 3rd Sem'!H7+'[1]GE 3rd Sem'!T7</f>
        <v>134</v>
      </c>
      <c r="I7" s="14">
        <f t="shared" si="1"/>
        <v>97.101449275362313</v>
      </c>
      <c r="J7" s="13">
        <f>[1]E.M.!H7+[1]E.M.!T7+[1]B.M.I.!H7+[1]B.M.I.!T7+'[1]Digital Elect.'!H7+'[1]Digital Elect.'!T7+'[1]Virtual Instrumentation'!H7+'[1]Virtual Instrumentation'!T7+'[1]Programming Using MATLAB'!H7+'[1]Programming Using MATLAB'!T7+'[1]GE 3rd Sem'!I7+'[1]GE 3rd Sem'!U7</f>
        <v>141</v>
      </c>
      <c r="K7" s="13">
        <f>[1]E.M.!I7+[1]E.M.!U7+[1]B.M.I.!I7+[1]B.M.I.!U7+'[1]Digital Elect.'!I7+'[1]Digital Elect.'!U7+'[1]Virtual Instrumentation'!I7+'[1]Virtual Instrumentation'!U7+'[1]Programming Using MATLAB'!I7+'[1]Programming Using MATLAB'!U7+'[1]GE 3rd Sem'!J7+'[1]GE 3rd Sem'!V7</f>
        <v>134</v>
      </c>
      <c r="L7" s="14">
        <f t="shared" si="2"/>
        <v>95.035460992907801</v>
      </c>
      <c r="M7" s="13"/>
      <c r="N7" s="13"/>
      <c r="O7" s="13"/>
      <c r="P7" s="13">
        <f t="shared" si="3"/>
        <v>368</v>
      </c>
      <c r="Q7" s="13">
        <f t="shared" si="3"/>
        <v>357</v>
      </c>
      <c r="R7" s="14">
        <f t="shared" si="4"/>
        <v>97.010869565217391</v>
      </c>
    </row>
    <row r="8" spans="1:18">
      <c r="A8" s="10">
        <f t="shared" si="5"/>
        <v>4</v>
      </c>
      <c r="B8" s="11">
        <v>2019104</v>
      </c>
      <c r="C8" s="12" t="s">
        <v>15</v>
      </c>
      <c r="D8" s="13">
        <f>[1]E.M.!D8+[1]E.M.!P8+[1]B.M.I.!D8+[1]B.M.I.!P8+'[1]Digital Elect.'!D8+'[1]Digital Elect.'!P8+'[1]Virtual Instrumentation'!D8+'[1]Virtual Instrumentation'!P8+'[1]Programming Using MATLAB'!D8+'[1]Programming Using MATLAB'!P8+'[1]GE 3rd Sem'!E8+'[1]GE 3rd Sem'!Q8</f>
        <v>91</v>
      </c>
      <c r="E8" s="13">
        <f>[1]E.M.!E8+[1]E.M.!Q8+[1]B.M.I.!E8+[1]B.M.I.!Q8+'[1]Digital Elect.'!E8+'[1]Digital Elect.'!Q8+'[1]Virtual Instrumentation'!E8+'[1]Virtual Instrumentation'!Q8+'[1]Programming Using MATLAB'!E8+'[1]Programming Using MATLAB'!Q8+'[1]GE 3rd Sem'!F8+'[1]GE 3rd Sem'!R8</f>
        <v>71</v>
      </c>
      <c r="F8" s="14">
        <f t="shared" si="0"/>
        <v>78.021978021978029</v>
      </c>
      <c r="G8" s="13">
        <f>[1]E.M.!F8+[1]E.M.!R8+[1]B.M.I.!F8+[1]B.M.I.!R8+'[1]Digital Elect.'!F8+'[1]Digital Elect.'!R8+'[1]Virtual Instrumentation'!F8+'[1]Virtual Instrumentation'!R8+'[1]Programming Using MATLAB'!F8+'[1]Programming Using MATLAB'!R8+'[1]GE 3rd Sem'!G8+'[1]GE 3rd Sem'!S8</f>
        <v>132</v>
      </c>
      <c r="H8" s="13">
        <f>[1]E.M.!G8+[1]E.M.!S8+[1]B.M.I.!G8+[1]B.M.I.!S8+'[1]Digital Elect.'!G8+'[1]Digital Elect.'!S8+'[1]Virtual Instrumentation'!G8+'[1]Virtual Instrumentation'!S8+'[1]Programming Using MATLAB'!G8+'[1]Programming Using MATLAB'!S8+'[1]GE 3rd Sem'!H8+'[1]GE 3rd Sem'!T8</f>
        <v>123</v>
      </c>
      <c r="I8" s="14">
        <f t="shared" si="1"/>
        <v>93.181818181818173</v>
      </c>
      <c r="J8" s="13">
        <f>[1]E.M.!H8+[1]E.M.!T8+[1]B.M.I.!H8+[1]B.M.I.!T8+'[1]Digital Elect.'!H8+'[1]Digital Elect.'!T8+'[1]Virtual Instrumentation'!H8+'[1]Virtual Instrumentation'!T8+'[1]Programming Using MATLAB'!H8+'[1]Programming Using MATLAB'!T8+'[1]GE 3rd Sem'!I8+'[1]GE 3rd Sem'!U8</f>
        <v>134</v>
      </c>
      <c r="K8" s="13">
        <f>[1]E.M.!I8+[1]E.M.!U8+[1]B.M.I.!I8+[1]B.M.I.!U8+'[1]Digital Elect.'!I8+'[1]Digital Elect.'!U8+'[1]Virtual Instrumentation'!I8+'[1]Virtual Instrumentation'!U8+'[1]Programming Using MATLAB'!I8+'[1]Programming Using MATLAB'!U8+'[1]GE 3rd Sem'!J8+'[1]GE 3rd Sem'!V8</f>
        <v>96</v>
      </c>
      <c r="L8" s="14">
        <f t="shared" si="2"/>
        <v>71.641791044776113</v>
      </c>
      <c r="M8" s="13"/>
      <c r="N8" s="13"/>
      <c r="O8" s="13"/>
      <c r="P8" s="13">
        <f t="shared" si="3"/>
        <v>357</v>
      </c>
      <c r="Q8" s="13">
        <f t="shared" si="3"/>
        <v>290</v>
      </c>
      <c r="R8" s="15">
        <f t="shared" si="4"/>
        <v>81.232492997198875</v>
      </c>
    </row>
    <row r="9" spans="1:18">
      <c r="A9" s="10">
        <f t="shared" si="5"/>
        <v>5</v>
      </c>
      <c r="B9" s="11">
        <v>2019105</v>
      </c>
      <c r="C9" s="12" t="s">
        <v>16</v>
      </c>
      <c r="D9" s="13">
        <f>[1]E.M.!D9+[1]E.M.!P9+[1]B.M.I.!D9+[1]B.M.I.!P9+'[1]Digital Elect.'!D9+'[1]Digital Elect.'!P9+'[1]Virtual Instrumentation'!D9+'[1]Virtual Instrumentation'!P9+'[1]Programming Using MATLAB'!D9+'[1]Programming Using MATLAB'!P9+'[1]GE 3rd Sem'!E9+'[1]GE 3rd Sem'!Q9</f>
        <v>89</v>
      </c>
      <c r="E9" s="13">
        <f>[1]E.M.!E9+[1]E.M.!Q9+[1]B.M.I.!E9+[1]B.M.I.!Q9+'[1]Digital Elect.'!E9+'[1]Digital Elect.'!Q9+'[1]Virtual Instrumentation'!E9+'[1]Virtual Instrumentation'!Q9+'[1]Programming Using MATLAB'!E9+'[1]Programming Using MATLAB'!Q9+'[1]GE 3rd Sem'!F9+'[1]GE 3rd Sem'!R9</f>
        <v>89</v>
      </c>
      <c r="F9" s="13">
        <f t="shared" si="0"/>
        <v>100</v>
      </c>
      <c r="G9" s="13">
        <f>[1]E.M.!F9+[1]E.M.!R9+[1]B.M.I.!F9+[1]B.M.I.!R9+'[1]Digital Elect.'!F9+'[1]Digital Elect.'!R9+'[1]Virtual Instrumentation'!F9+'[1]Virtual Instrumentation'!R9+'[1]Programming Using MATLAB'!F9+'[1]Programming Using MATLAB'!R9+'[1]GE 3rd Sem'!G9+'[1]GE 3rd Sem'!S9</f>
        <v>138</v>
      </c>
      <c r="H9" s="13">
        <f>[1]E.M.!G9+[1]E.M.!S9+[1]B.M.I.!G9+[1]B.M.I.!S9+'[1]Digital Elect.'!G9+'[1]Digital Elect.'!S9+'[1]Virtual Instrumentation'!G9+'[1]Virtual Instrumentation'!S9+'[1]Programming Using MATLAB'!G9+'[1]Programming Using MATLAB'!S9+'[1]GE 3rd Sem'!H9+'[1]GE 3rd Sem'!T9</f>
        <v>137</v>
      </c>
      <c r="I9" s="14">
        <f t="shared" si="1"/>
        <v>99.275362318840578</v>
      </c>
      <c r="J9" s="13">
        <f>[1]E.M.!H9+[1]E.M.!T9+[1]B.M.I.!H9+[1]B.M.I.!T9+'[1]Digital Elect.'!H9+'[1]Digital Elect.'!T9+'[1]Virtual Instrumentation'!H9+'[1]Virtual Instrumentation'!T9+'[1]Programming Using MATLAB'!H9+'[1]Programming Using MATLAB'!T9+'[1]GE 3rd Sem'!I9+'[1]GE 3rd Sem'!U9</f>
        <v>141</v>
      </c>
      <c r="K9" s="13">
        <f>[1]E.M.!I9+[1]E.M.!U9+[1]B.M.I.!I9+[1]B.M.I.!U9+'[1]Digital Elect.'!I9+'[1]Digital Elect.'!U9+'[1]Virtual Instrumentation'!I9+'[1]Virtual Instrumentation'!U9+'[1]Programming Using MATLAB'!I9+'[1]Programming Using MATLAB'!U9+'[1]GE 3rd Sem'!J9+'[1]GE 3rd Sem'!V9</f>
        <v>141</v>
      </c>
      <c r="L9" s="13">
        <f t="shared" si="2"/>
        <v>100</v>
      </c>
      <c r="M9" s="13"/>
      <c r="N9" s="13"/>
      <c r="O9" s="13"/>
      <c r="P9" s="13">
        <f t="shared" si="3"/>
        <v>368</v>
      </c>
      <c r="Q9" s="13">
        <f t="shared" si="3"/>
        <v>367</v>
      </c>
      <c r="R9" s="14">
        <f t="shared" si="4"/>
        <v>99.728260869565219</v>
      </c>
    </row>
    <row r="10" spans="1:18">
      <c r="A10" s="10">
        <f t="shared" si="5"/>
        <v>6</v>
      </c>
      <c r="B10" s="11">
        <v>2019106</v>
      </c>
      <c r="C10" s="12" t="s">
        <v>17</v>
      </c>
      <c r="D10" s="13">
        <f>[1]E.M.!D10+[1]E.M.!P10+[1]B.M.I.!D10+[1]B.M.I.!P10+'[1]Digital Elect.'!D10+'[1]Digital Elect.'!P10+'[1]Virtual Instrumentation'!D10+'[1]Virtual Instrumentation'!P10+'[1]Programming Using MATLAB'!D10+'[1]Programming Using MATLAB'!P10+'[1]GE 3rd Sem'!E10+'[1]GE 3rd Sem'!Q10</f>
        <v>89</v>
      </c>
      <c r="E10" s="13">
        <f>[1]E.M.!E10+[1]E.M.!Q10+[1]B.M.I.!E10+[1]B.M.I.!Q10+'[1]Digital Elect.'!E10+'[1]Digital Elect.'!Q10+'[1]Virtual Instrumentation'!E10+'[1]Virtual Instrumentation'!Q10+'[1]Programming Using MATLAB'!E10+'[1]Programming Using MATLAB'!Q10+'[1]GE 3rd Sem'!F10+'[1]GE 3rd Sem'!R10</f>
        <v>89</v>
      </c>
      <c r="F10" s="13">
        <f t="shared" si="0"/>
        <v>100</v>
      </c>
      <c r="G10" s="13">
        <f>[1]E.M.!F10+[1]E.M.!R10+[1]B.M.I.!F10+[1]B.M.I.!R10+'[1]Digital Elect.'!F10+'[1]Digital Elect.'!R10+'[1]Virtual Instrumentation'!F10+'[1]Virtual Instrumentation'!R10+'[1]Programming Using MATLAB'!F10+'[1]Programming Using MATLAB'!R10+'[1]GE 3rd Sem'!G10+'[1]GE 3rd Sem'!S10</f>
        <v>138</v>
      </c>
      <c r="H10" s="13">
        <f>[1]E.M.!G10+[1]E.M.!S10+[1]B.M.I.!G10+[1]B.M.I.!S10+'[1]Digital Elect.'!G10+'[1]Digital Elect.'!S10+'[1]Virtual Instrumentation'!G10+'[1]Virtual Instrumentation'!S10+'[1]Programming Using MATLAB'!G10+'[1]Programming Using MATLAB'!S10+'[1]GE 3rd Sem'!H10+'[1]GE 3rd Sem'!T10</f>
        <v>138</v>
      </c>
      <c r="I10" s="13">
        <f t="shared" si="1"/>
        <v>100</v>
      </c>
      <c r="J10" s="13">
        <f>[1]E.M.!H10+[1]E.M.!T10+[1]B.M.I.!H10+[1]B.M.I.!T10+'[1]Digital Elect.'!H10+'[1]Digital Elect.'!T10+'[1]Virtual Instrumentation'!H10+'[1]Virtual Instrumentation'!T10+'[1]Programming Using MATLAB'!H10+'[1]Programming Using MATLAB'!T10+'[1]GE 3rd Sem'!I10+'[1]GE 3rd Sem'!U10</f>
        <v>141</v>
      </c>
      <c r="K10" s="13">
        <f>[1]E.M.!I10+[1]E.M.!U10+[1]B.M.I.!I10+[1]B.M.I.!U10+'[1]Digital Elect.'!I10+'[1]Digital Elect.'!U10+'[1]Virtual Instrumentation'!I10+'[1]Virtual Instrumentation'!U10+'[1]Programming Using MATLAB'!I10+'[1]Programming Using MATLAB'!U10+'[1]GE 3rd Sem'!J10+'[1]GE 3rd Sem'!V10</f>
        <v>141</v>
      </c>
      <c r="L10" s="13">
        <f t="shared" si="2"/>
        <v>100</v>
      </c>
      <c r="M10" s="13"/>
      <c r="N10" s="13"/>
      <c r="O10" s="13"/>
      <c r="P10" s="13">
        <f t="shared" si="3"/>
        <v>368</v>
      </c>
      <c r="Q10" s="13">
        <f t="shared" si="3"/>
        <v>368</v>
      </c>
      <c r="R10" s="13">
        <f t="shared" si="4"/>
        <v>100</v>
      </c>
    </row>
    <row r="11" spans="1:18">
      <c r="A11" s="10">
        <f t="shared" si="5"/>
        <v>7</v>
      </c>
      <c r="B11" s="11">
        <v>2019107</v>
      </c>
      <c r="C11" s="12" t="s">
        <v>18</v>
      </c>
      <c r="D11" s="13">
        <f>[1]E.M.!D11+[1]E.M.!P11+[1]B.M.I.!D11+[1]B.M.I.!P11+'[1]Digital Elect.'!D11+'[1]Digital Elect.'!P11+'[1]Virtual Instrumentation'!D11+'[1]Virtual Instrumentation'!P11+'[1]Programming Using MATLAB'!D11+'[1]Programming Using MATLAB'!P11+'[1]GE 3rd Sem'!E11+'[1]GE 3rd Sem'!Q11</f>
        <v>91</v>
      </c>
      <c r="E11" s="13">
        <f>[1]E.M.!E11+[1]E.M.!Q11+[1]B.M.I.!E11+[1]B.M.I.!Q11+'[1]Digital Elect.'!E11+'[1]Digital Elect.'!Q11+'[1]Virtual Instrumentation'!E11+'[1]Virtual Instrumentation'!Q11+'[1]Programming Using MATLAB'!E11+'[1]Programming Using MATLAB'!Q11+'[1]GE 3rd Sem'!F11+'[1]GE 3rd Sem'!R11</f>
        <v>78</v>
      </c>
      <c r="F11" s="14">
        <f t="shared" si="0"/>
        <v>85.714285714285708</v>
      </c>
      <c r="G11" s="13">
        <f>[1]E.M.!F11+[1]E.M.!R11+[1]B.M.I.!F11+[1]B.M.I.!R11+'[1]Digital Elect.'!F11+'[1]Digital Elect.'!R11+'[1]Virtual Instrumentation'!F11+'[1]Virtual Instrumentation'!R11+'[1]Programming Using MATLAB'!F11+'[1]Programming Using MATLAB'!R11+'[1]GE 3rd Sem'!G11+'[1]GE 3rd Sem'!S11</f>
        <v>132</v>
      </c>
      <c r="H11" s="13">
        <f>[1]E.M.!G11+[1]E.M.!S11+[1]B.M.I.!G11+[1]B.M.I.!S11+'[1]Digital Elect.'!G11+'[1]Digital Elect.'!S11+'[1]Virtual Instrumentation'!G11+'[1]Virtual Instrumentation'!S11+'[1]Programming Using MATLAB'!G11+'[1]Programming Using MATLAB'!S11+'[1]GE 3rd Sem'!H11+'[1]GE 3rd Sem'!T11</f>
        <v>119</v>
      </c>
      <c r="I11" s="14">
        <f t="shared" si="1"/>
        <v>90.151515151515156</v>
      </c>
      <c r="J11" s="13">
        <f>[1]E.M.!H11+[1]E.M.!T11+[1]B.M.I.!H11+[1]B.M.I.!T11+'[1]Digital Elect.'!H11+'[1]Digital Elect.'!T11+'[1]Virtual Instrumentation'!H11+'[1]Virtual Instrumentation'!T11+'[1]Programming Using MATLAB'!H11+'[1]Programming Using MATLAB'!T11+'[1]GE 3rd Sem'!I11+'[1]GE 3rd Sem'!U11</f>
        <v>134</v>
      </c>
      <c r="K11" s="13">
        <f>[1]E.M.!I11+[1]E.M.!U11+[1]B.M.I.!I11+[1]B.M.I.!U11+'[1]Digital Elect.'!I11+'[1]Digital Elect.'!U11+'[1]Virtual Instrumentation'!I11+'[1]Virtual Instrumentation'!U11+'[1]Programming Using MATLAB'!I11+'[1]Programming Using MATLAB'!U11+'[1]GE 3rd Sem'!J11+'[1]GE 3rd Sem'!V11</f>
        <v>119</v>
      </c>
      <c r="L11" s="14">
        <f t="shared" si="2"/>
        <v>88.805970149253739</v>
      </c>
      <c r="M11" s="13"/>
      <c r="N11" s="13"/>
      <c r="O11" s="13"/>
      <c r="P11" s="13">
        <f t="shared" si="3"/>
        <v>357</v>
      </c>
      <c r="Q11" s="13">
        <f t="shared" si="3"/>
        <v>316</v>
      </c>
      <c r="R11" s="14">
        <f t="shared" si="4"/>
        <v>88.515406162464984</v>
      </c>
    </row>
    <row r="12" spans="1:18">
      <c r="A12" s="10">
        <f t="shared" si="5"/>
        <v>8</v>
      </c>
      <c r="B12" s="11">
        <v>2019108</v>
      </c>
      <c r="C12" s="12" t="s">
        <v>19</v>
      </c>
      <c r="D12" s="13">
        <f>[1]E.M.!D12+[1]E.M.!P12+[1]B.M.I.!D12+[1]B.M.I.!P12+'[1]Digital Elect.'!D12+'[1]Digital Elect.'!P12+'[1]Virtual Instrumentation'!D12+'[1]Virtual Instrumentation'!P12+'[1]Programming Using MATLAB'!D12+'[1]Programming Using MATLAB'!P12+'[1]GE 3rd Sem'!E12+'[1]GE 3rd Sem'!Q12</f>
        <v>95</v>
      </c>
      <c r="E12" s="13">
        <f>[1]E.M.!E12+[1]E.M.!Q12+[1]B.M.I.!E12+[1]B.M.I.!Q12+'[1]Digital Elect.'!E12+'[1]Digital Elect.'!Q12+'[1]Virtual Instrumentation'!E12+'[1]Virtual Instrumentation'!Q12+'[1]Programming Using MATLAB'!E12+'[1]Programming Using MATLAB'!Q12+'[1]GE 3rd Sem'!F12+'[1]GE 3rd Sem'!R12</f>
        <v>89</v>
      </c>
      <c r="F12" s="14">
        <f t="shared" si="0"/>
        <v>93.684210526315795</v>
      </c>
      <c r="G12" s="13">
        <f>[1]E.M.!F12+[1]E.M.!R12+[1]B.M.I.!F12+[1]B.M.I.!R12+'[1]Digital Elect.'!F12+'[1]Digital Elect.'!R12+'[1]Virtual Instrumentation'!F12+'[1]Virtual Instrumentation'!R12+'[1]Programming Using MATLAB'!F12+'[1]Programming Using MATLAB'!R12+'[1]GE 3rd Sem'!G12+'[1]GE 3rd Sem'!S12</f>
        <v>138</v>
      </c>
      <c r="H12" s="13">
        <f>[1]E.M.!G12+[1]E.M.!S12+[1]B.M.I.!G12+[1]B.M.I.!S12+'[1]Digital Elect.'!G12+'[1]Digital Elect.'!S12+'[1]Virtual Instrumentation'!G12+'[1]Virtual Instrumentation'!S12+'[1]Programming Using MATLAB'!G12+'[1]Programming Using MATLAB'!S12+'[1]GE 3rd Sem'!H12+'[1]GE 3rd Sem'!T12</f>
        <v>136</v>
      </c>
      <c r="I12" s="14">
        <f t="shared" si="1"/>
        <v>98.550724637681171</v>
      </c>
      <c r="J12" s="13">
        <f>[1]E.M.!H12+[1]E.M.!T12+[1]B.M.I.!H12+[1]B.M.I.!T12+'[1]Digital Elect.'!H12+'[1]Digital Elect.'!T12+'[1]Virtual Instrumentation'!H12+'[1]Virtual Instrumentation'!T12+'[1]Programming Using MATLAB'!H12+'[1]Programming Using MATLAB'!T12+'[1]GE 3rd Sem'!I12+'[1]GE 3rd Sem'!U12</f>
        <v>144</v>
      </c>
      <c r="K12" s="13">
        <f>[1]E.M.!I12+[1]E.M.!U12+[1]B.M.I.!I12+[1]B.M.I.!U12+'[1]Digital Elect.'!I12+'[1]Digital Elect.'!U12+'[1]Virtual Instrumentation'!I12+'[1]Virtual Instrumentation'!U12+'[1]Programming Using MATLAB'!I12+'[1]Programming Using MATLAB'!U12+'[1]GE 3rd Sem'!J12+'[1]GE 3rd Sem'!V12</f>
        <v>139</v>
      </c>
      <c r="L12" s="14">
        <f t="shared" si="2"/>
        <v>96.527777777777786</v>
      </c>
      <c r="M12" s="13"/>
      <c r="N12" s="13"/>
      <c r="O12" s="13"/>
      <c r="P12" s="13">
        <f t="shared" si="3"/>
        <v>377</v>
      </c>
      <c r="Q12" s="13">
        <f t="shared" si="3"/>
        <v>364</v>
      </c>
      <c r="R12" s="14">
        <f t="shared" si="4"/>
        <v>96.551724137931032</v>
      </c>
    </row>
    <row r="13" spans="1:18">
      <c r="A13" s="10">
        <f t="shared" si="5"/>
        <v>9</v>
      </c>
      <c r="B13" s="11">
        <v>2019109</v>
      </c>
      <c r="C13" s="12" t="s">
        <v>20</v>
      </c>
      <c r="D13" s="13">
        <f>[1]E.M.!D13+[1]E.M.!P13+[1]B.M.I.!D13+[1]B.M.I.!P13+'[1]Digital Elect.'!D13+'[1]Digital Elect.'!P13+'[1]Virtual Instrumentation'!D13+'[1]Virtual Instrumentation'!P13+'[1]Programming Using MATLAB'!D13+'[1]Programming Using MATLAB'!P13+'[1]GE 3rd Sem'!E13+'[1]GE 3rd Sem'!Q13</f>
        <v>96</v>
      </c>
      <c r="E13" s="13">
        <f>[1]E.M.!E13+[1]E.M.!Q13+[1]B.M.I.!E13+[1]B.M.I.!Q13+'[1]Digital Elect.'!E13+'[1]Digital Elect.'!Q13+'[1]Virtual Instrumentation'!E13+'[1]Virtual Instrumentation'!Q13+'[1]Programming Using MATLAB'!E13+'[1]Programming Using MATLAB'!Q13+'[1]GE 3rd Sem'!F13+'[1]GE 3rd Sem'!R13</f>
        <v>19</v>
      </c>
      <c r="F13" s="14">
        <f t="shared" si="0"/>
        <v>19.791666666666664</v>
      </c>
      <c r="G13" s="13">
        <f>[1]E.M.!F13+[1]E.M.!R13+[1]B.M.I.!F13+[1]B.M.I.!R13+'[1]Digital Elect.'!F13+'[1]Digital Elect.'!R13+'[1]Virtual Instrumentation'!F13+'[1]Virtual Instrumentation'!R13+'[1]Programming Using MATLAB'!F13+'[1]Programming Using MATLAB'!R13+'[1]GE 3rd Sem'!G13+'[1]GE 3rd Sem'!S13</f>
        <v>141</v>
      </c>
      <c r="H13" s="13">
        <f>[1]E.M.!G13+[1]E.M.!S13+[1]B.M.I.!G13+[1]B.M.I.!S13+'[1]Digital Elect.'!G13+'[1]Digital Elect.'!S13+'[1]Virtual Instrumentation'!G13+'[1]Virtual Instrumentation'!S13+'[1]Programming Using MATLAB'!G13+'[1]Programming Using MATLAB'!S13+'[1]GE 3rd Sem'!H13+'[1]GE 3rd Sem'!T13</f>
        <v>140</v>
      </c>
      <c r="I13" s="14">
        <f t="shared" si="1"/>
        <v>99.290780141843967</v>
      </c>
      <c r="J13" s="13">
        <f>[1]E.M.!H13+[1]E.M.!T13+[1]B.M.I.!H13+[1]B.M.I.!T13+'[1]Digital Elect.'!H13+'[1]Digital Elect.'!T13+'[1]Virtual Instrumentation'!H13+'[1]Virtual Instrumentation'!T13+'[1]Programming Using MATLAB'!H13+'[1]Programming Using MATLAB'!T13+'[1]GE 3rd Sem'!I13+'[1]GE 3rd Sem'!U13</f>
        <v>147</v>
      </c>
      <c r="K13" s="13">
        <f>[1]E.M.!I13+[1]E.M.!U13+[1]B.M.I.!I13+[1]B.M.I.!U13+'[1]Digital Elect.'!I13+'[1]Digital Elect.'!U13+'[1]Virtual Instrumentation'!I13+'[1]Virtual Instrumentation'!U13+'[1]Programming Using MATLAB'!I13+'[1]Programming Using MATLAB'!U13+'[1]GE 3rd Sem'!J13+'[1]GE 3rd Sem'!V13</f>
        <v>135</v>
      </c>
      <c r="L13" s="14">
        <f t="shared" si="2"/>
        <v>91.83673469387756</v>
      </c>
      <c r="M13" s="13"/>
      <c r="N13" s="13"/>
      <c r="O13" s="13"/>
      <c r="P13" s="13">
        <f t="shared" si="3"/>
        <v>384</v>
      </c>
      <c r="Q13" s="13">
        <f t="shared" si="3"/>
        <v>294</v>
      </c>
      <c r="R13" s="14">
        <f t="shared" si="4"/>
        <v>76.5625</v>
      </c>
    </row>
    <row r="14" spans="1:18">
      <c r="A14" s="10">
        <f t="shared" si="5"/>
        <v>10</v>
      </c>
      <c r="B14" s="11">
        <v>2019110</v>
      </c>
      <c r="C14" s="12" t="s">
        <v>21</v>
      </c>
      <c r="D14" s="13">
        <f>[1]E.M.!D14+[1]E.M.!P14+[1]B.M.I.!D14+[1]B.M.I.!P14+'[1]Digital Elect.'!D14+'[1]Digital Elect.'!P14+'[1]Virtual Instrumentation'!D14+'[1]Virtual Instrumentation'!P14+'[1]Programming Using MATLAB'!D14+'[1]Programming Using MATLAB'!P14+'[1]GE 3rd Sem'!E14+'[1]GE 3rd Sem'!Q14</f>
        <v>89</v>
      </c>
      <c r="E14" s="13">
        <f>[1]E.M.!E14+[1]E.M.!Q14+[1]B.M.I.!E14+[1]B.M.I.!Q14+'[1]Digital Elect.'!E14+'[1]Digital Elect.'!Q14+'[1]Virtual Instrumentation'!E14+'[1]Virtual Instrumentation'!Q14+'[1]Programming Using MATLAB'!E14+'[1]Programming Using MATLAB'!Q14+'[1]GE 3rd Sem'!F14+'[1]GE 3rd Sem'!R14</f>
        <v>89</v>
      </c>
      <c r="F14" s="13">
        <f t="shared" si="0"/>
        <v>100</v>
      </c>
      <c r="G14" s="13">
        <f>[1]E.M.!F14+[1]E.M.!R14+[1]B.M.I.!F14+[1]B.M.I.!R14+'[1]Digital Elect.'!F14+'[1]Digital Elect.'!R14+'[1]Virtual Instrumentation'!F14+'[1]Virtual Instrumentation'!R14+'[1]Programming Using MATLAB'!F14+'[1]Programming Using MATLAB'!R14+'[1]GE 3rd Sem'!G14+'[1]GE 3rd Sem'!S14</f>
        <v>138</v>
      </c>
      <c r="H14" s="13">
        <f>[1]E.M.!G14+[1]E.M.!S14+[1]B.M.I.!G14+[1]B.M.I.!S14+'[1]Digital Elect.'!G14+'[1]Digital Elect.'!S14+'[1]Virtual Instrumentation'!G14+'[1]Virtual Instrumentation'!S14+'[1]Programming Using MATLAB'!G14+'[1]Programming Using MATLAB'!S14+'[1]GE 3rd Sem'!H14+'[1]GE 3rd Sem'!T14</f>
        <v>134</v>
      </c>
      <c r="I14" s="14">
        <f t="shared" si="1"/>
        <v>97.101449275362313</v>
      </c>
      <c r="J14" s="13">
        <f>[1]E.M.!H14+[1]E.M.!T14+[1]B.M.I.!H14+[1]B.M.I.!T14+'[1]Digital Elect.'!H14+'[1]Digital Elect.'!T14+'[1]Virtual Instrumentation'!H14+'[1]Virtual Instrumentation'!T14+'[1]Programming Using MATLAB'!H14+'[1]Programming Using MATLAB'!T14+'[1]GE 3rd Sem'!I14+'[1]GE 3rd Sem'!U14</f>
        <v>141</v>
      </c>
      <c r="K14" s="13">
        <f>[1]E.M.!I14+[1]E.M.!U14+[1]B.M.I.!I14+[1]B.M.I.!U14+'[1]Digital Elect.'!I14+'[1]Digital Elect.'!U14+'[1]Virtual Instrumentation'!I14+'[1]Virtual Instrumentation'!U14+'[1]Programming Using MATLAB'!I14+'[1]Programming Using MATLAB'!U14+'[1]GE 3rd Sem'!J14+'[1]GE 3rd Sem'!V14</f>
        <v>136</v>
      </c>
      <c r="L14" s="14">
        <f t="shared" si="2"/>
        <v>96.453900709219852</v>
      </c>
      <c r="M14" s="13"/>
      <c r="N14" s="13"/>
      <c r="O14" s="13"/>
      <c r="P14" s="13">
        <f t="shared" si="3"/>
        <v>368</v>
      </c>
      <c r="Q14" s="13">
        <f t="shared" si="3"/>
        <v>359</v>
      </c>
      <c r="R14" s="14">
        <f t="shared" si="4"/>
        <v>97.554347826086953</v>
      </c>
    </row>
    <row r="15" spans="1:18">
      <c r="A15" s="10">
        <f t="shared" si="5"/>
        <v>11</v>
      </c>
      <c r="B15" s="11">
        <v>2019111</v>
      </c>
      <c r="C15" s="12" t="s">
        <v>21</v>
      </c>
      <c r="D15" s="13">
        <f>[1]E.M.!D15+[1]E.M.!P15+[1]B.M.I.!D15+[1]B.M.I.!P15+'[1]Digital Elect.'!D15+'[1]Digital Elect.'!P15+'[1]Virtual Instrumentation'!D15+'[1]Virtual Instrumentation'!P15+'[1]Programming Using MATLAB'!D15+'[1]Programming Using MATLAB'!P15+'[1]GE 3rd Sem'!E15+'[1]GE 3rd Sem'!Q15</f>
        <v>89</v>
      </c>
      <c r="E15" s="13">
        <f>[1]E.M.!E15+[1]E.M.!Q15+[1]B.M.I.!E15+[1]B.M.I.!Q15+'[1]Digital Elect.'!E15+'[1]Digital Elect.'!Q15+'[1]Virtual Instrumentation'!E15+'[1]Virtual Instrumentation'!Q15+'[1]Programming Using MATLAB'!E15+'[1]Programming Using MATLAB'!Q15+'[1]GE 3rd Sem'!F15+'[1]GE 3rd Sem'!R15</f>
        <v>89</v>
      </c>
      <c r="F15" s="13">
        <f t="shared" si="0"/>
        <v>100</v>
      </c>
      <c r="G15" s="13">
        <f>[1]E.M.!F15+[1]E.M.!R15+[1]B.M.I.!F15+[1]B.M.I.!R15+'[1]Digital Elect.'!F15+'[1]Digital Elect.'!R15+'[1]Virtual Instrumentation'!F15+'[1]Virtual Instrumentation'!R15+'[1]Programming Using MATLAB'!F15+'[1]Programming Using MATLAB'!R15+'[1]GE 3rd Sem'!G15+'[1]GE 3rd Sem'!S15</f>
        <v>138</v>
      </c>
      <c r="H15" s="13">
        <f>[1]E.M.!G15+[1]E.M.!S15+[1]B.M.I.!G15+[1]B.M.I.!S15+'[1]Digital Elect.'!G15+'[1]Digital Elect.'!S15+'[1]Virtual Instrumentation'!G15+'[1]Virtual Instrumentation'!S15+'[1]Programming Using MATLAB'!G15+'[1]Programming Using MATLAB'!S15+'[1]GE 3rd Sem'!H15+'[1]GE 3rd Sem'!T15</f>
        <v>135</v>
      </c>
      <c r="I15" s="14">
        <f t="shared" si="1"/>
        <v>97.826086956521735</v>
      </c>
      <c r="J15" s="13">
        <f>[1]E.M.!H15+[1]E.M.!T15+[1]B.M.I.!H15+[1]B.M.I.!T15+'[1]Digital Elect.'!H15+'[1]Digital Elect.'!T15+'[1]Virtual Instrumentation'!H15+'[1]Virtual Instrumentation'!T15+'[1]Programming Using MATLAB'!H15+'[1]Programming Using MATLAB'!T15+'[1]GE 3rd Sem'!I15+'[1]GE 3rd Sem'!U15</f>
        <v>141</v>
      </c>
      <c r="K15" s="13">
        <f>[1]E.M.!I15+[1]E.M.!U15+[1]B.M.I.!I15+[1]B.M.I.!U15+'[1]Digital Elect.'!I15+'[1]Digital Elect.'!U15+'[1]Virtual Instrumentation'!I15+'[1]Virtual Instrumentation'!U15+'[1]Programming Using MATLAB'!I15+'[1]Programming Using MATLAB'!U15+'[1]GE 3rd Sem'!J15+'[1]GE 3rd Sem'!V15</f>
        <v>137</v>
      </c>
      <c r="L15" s="14">
        <f t="shared" si="2"/>
        <v>97.163120567375884</v>
      </c>
      <c r="M15" s="13"/>
      <c r="N15" s="13"/>
      <c r="O15" s="13"/>
      <c r="P15" s="13">
        <f t="shared" si="3"/>
        <v>368</v>
      </c>
      <c r="Q15" s="13">
        <f t="shared" si="3"/>
        <v>361</v>
      </c>
      <c r="R15" s="14">
        <f t="shared" si="4"/>
        <v>98.097826086956516</v>
      </c>
    </row>
    <row r="16" spans="1:18">
      <c r="A16" s="10">
        <f t="shared" si="5"/>
        <v>12</v>
      </c>
      <c r="B16" s="11">
        <v>2019112</v>
      </c>
      <c r="C16" s="12" t="s">
        <v>22</v>
      </c>
      <c r="D16" s="13">
        <f>[1]E.M.!D16+[1]E.M.!P16+[1]B.M.I.!D16+[1]B.M.I.!P16+'[1]Digital Elect.'!D16+'[1]Digital Elect.'!P16+'[1]Virtual Instrumentation'!D16+'[1]Virtual Instrumentation'!P16+'[1]Programming Using MATLAB'!D16+'[1]Programming Using MATLAB'!P16+'[1]GE 3rd Sem'!E16+'[1]GE 3rd Sem'!Q16</f>
        <v>96</v>
      </c>
      <c r="E16" s="13">
        <f>[1]E.M.!E16+[1]E.M.!Q16+[1]B.M.I.!E16+[1]B.M.I.!Q16+'[1]Digital Elect.'!E16+'[1]Digital Elect.'!Q16+'[1]Virtual Instrumentation'!E16+'[1]Virtual Instrumentation'!Q16+'[1]Programming Using MATLAB'!E16+'[1]Programming Using MATLAB'!Q16+'[1]GE 3rd Sem'!F16+'[1]GE 3rd Sem'!R16</f>
        <v>94</v>
      </c>
      <c r="F16" s="14">
        <f t="shared" si="0"/>
        <v>97.916666666666657</v>
      </c>
      <c r="G16" s="13">
        <f>[1]E.M.!F16+[1]E.M.!R16+[1]B.M.I.!F16+[1]B.M.I.!R16+'[1]Digital Elect.'!F16+'[1]Digital Elect.'!R16+'[1]Virtual Instrumentation'!F16+'[1]Virtual Instrumentation'!R16+'[1]Programming Using MATLAB'!F16+'[1]Programming Using MATLAB'!R16+'[1]GE 3rd Sem'!G16+'[1]GE 3rd Sem'!S16</f>
        <v>141</v>
      </c>
      <c r="H16" s="13">
        <f>[1]E.M.!G16+[1]E.M.!S16+[1]B.M.I.!G16+[1]B.M.I.!S16+'[1]Digital Elect.'!G16+'[1]Digital Elect.'!S16+'[1]Virtual Instrumentation'!G16+'[1]Virtual Instrumentation'!S16+'[1]Programming Using MATLAB'!G16+'[1]Programming Using MATLAB'!S16+'[1]GE 3rd Sem'!H16+'[1]GE 3rd Sem'!T16</f>
        <v>141</v>
      </c>
      <c r="I16" s="13">
        <f t="shared" si="1"/>
        <v>100</v>
      </c>
      <c r="J16" s="13">
        <f>[1]E.M.!H16+[1]E.M.!T16+[1]B.M.I.!H16+[1]B.M.I.!T16+'[1]Digital Elect.'!H16+'[1]Digital Elect.'!T16+'[1]Virtual Instrumentation'!H16+'[1]Virtual Instrumentation'!T16+'[1]Programming Using MATLAB'!H16+'[1]Programming Using MATLAB'!T16+'[1]GE 3rd Sem'!I16+'[1]GE 3rd Sem'!U16</f>
        <v>147</v>
      </c>
      <c r="K16" s="13">
        <f>[1]E.M.!I16+[1]E.M.!U16+[1]B.M.I.!I16+[1]B.M.I.!U16+'[1]Digital Elect.'!I16+'[1]Digital Elect.'!U16+'[1]Virtual Instrumentation'!I16+'[1]Virtual Instrumentation'!U16+'[1]Programming Using MATLAB'!I16+'[1]Programming Using MATLAB'!U16+'[1]GE 3rd Sem'!J16+'[1]GE 3rd Sem'!V16</f>
        <v>141</v>
      </c>
      <c r="L16" s="14">
        <f t="shared" si="2"/>
        <v>95.918367346938766</v>
      </c>
      <c r="M16" s="13"/>
      <c r="N16" s="13"/>
      <c r="O16" s="13"/>
      <c r="P16" s="13">
        <f t="shared" si="3"/>
        <v>384</v>
      </c>
      <c r="Q16" s="13">
        <f t="shared" si="3"/>
        <v>376</v>
      </c>
      <c r="R16" s="14">
        <f t="shared" si="4"/>
        <v>97.916666666666657</v>
      </c>
    </row>
    <row r="17" spans="1:18">
      <c r="A17" s="10">
        <f t="shared" si="5"/>
        <v>13</v>
      </c>
      <c r="B17" s="11">
        <v>2019113</v>
      </c>
      <c r="C17" s="12" t="s">
        <v>23</v>
      </c>
      <c r="D17" s="13">
        <f>[1]E.M.!D17+[1]E.M.!P17+[1]B.M.I.!D17+[1]B.M.I.!P17+'[1]Digital Elect.'!D17+'[1]Digital Elect.'!P17+'[1]Virtual Instrumentation'!D17+'[1]Virtual Instrumentation'!P17+'[1]Programming Using MATLAB'!D17+'[1]Programming Using MATLAB'!P17+'[1]GE 3rd Sem'!E17+'[1]GE 3rd Sem'!Q17</f>
        <v>91</v>
      </c>
      <c r="E17" s="13">
        <f>[1]E.M.!E17+[1]E.M.!Q17+[1]B.M.I.!E17+[1]B.M.I.!Q17+'[1]Digital Elect.'!E17+'[1]Digital Elect.'!Q17+'[1]Virtual Instrumentation'!E17+'[1]Virtual Instrumentation'!Q17+'[1]Programming Using MATLAB'!E17+'[1]Programming Using MATLAB'!Q17+'[1]GE 3rd Sem'!F17+'[1]GE 3rd Sem'!R17</f>
        <v>78</v>
      </c>
      <c r="F17" s="14">
        <f t="shared" si="0"/>
        <v>85.714285714285708</v>
      </c>
      <c r="G17" s="13">
        <f>[1]E.M.!F17+[1]E.M.!R17+[1]B.M.I.!F17+[1]B.M.I.!R17+'[1]Digital Elect.'!F17+'[1]Digital Elect.'!R17+'[1]Virtual Instrumentation'!F17+'[1]Virtual Instrumentation'!R17+'[1]Programming Using MATLAB'!F17+'[1]Programming Using MATLAB'!R17+'[1]GE 3rd Sem'!G17+'[1]GE 3rd Sem'!S17</f>
        <v>130</v>
      </c>
      <c r="H17" s="13">
        <f>[1]E.M.!G17+[1]E.M.!S17+[1]B.M.I.!G17+[1]B.M.I.!S17+'[1]Digital Elect.'!G17+'[1]Digital Elect.'!S17+'[1]Virtual Instrumentation'!G17+'[1]Virtual Instrumentation'!S17+'[1]Programming Using MATLAB'!G17+'[1]Programming Using MATLAB'!S17+'[1]GE 3rd Sem'!H17+'[1]GE 3rd Sem'!T17</f>
        <v>122</v>
      </c>
      <c r="I17" s="16">
        <f t="shared" si="1"/>
        <v>93.84615384615384</v>
      </c>
      <c r="J17" s="13">
        <f>[1]E.M.!H17+[1]E.M.!T17+[1]B.M.I.!H17+[1]B.M.I.!T17+'[1]Digital Elect.'!H17+'[1]Digital Elect.'!T17+'[1]Virtual Instrumentation'!H17+'[1]Virtual Instrumentation'!T17+'[1]Programming Using MATLAB'!H17+'[1]Programming Using MATLAB'!T17+'[1]GE 3rd Sem'!I17+'[1]GE 3rd Sem'!U17</f>
        <v>137</v>
      </c>
      <c r="K17" s="13">
        <f>[1]E.M.!I17+[1]E.M.!U17+[1]B.M.I.!I17+[1]B.M.I.!U17+'[1]Digital Elect.'!I17+'[1]Digital Elect.'!U17+'[1]Virtual Instrumentation'!I17+'[1]Virtual Instrumentation'!U17+'[1]Programming Using MATLAB'!I17+'[1]Programming Using MATLAB'!U17+'[1]GE 3rd Sem'!J17+'[1]GE 3rd Sem'!V17</f>
        <v>134</v>
      </c>
      <c r="L17" s="14">
        <f t="shared" si="2"/>
        <v>97.810218978102199</v>
      </c>
      <c r="M17" s="13"/>
      <c r="N17" s="13"/>
      <c r="O17" s="13"/>
      <c r="P17" s="13">
        <f t="shared" si="3"/>
        <v>358</v>
      </c>
      <c r="Q17" s="13">
        <f t="shared" si="3"/>
        <v>334</v>
      </c>
      <c r="R17" s="14">
        <f t="shared" si="4"/>
        <v>93.296089385474858</v>
      </c>
    </row>
    <row r="18" spans="1:18">
      <c r="A18" s="10">
        <f t="shared" si="5"/>
        <v>14</v>
      </c>
      <c r="B18" s="11">
        <v>2019116</v>
      </c>
      <c r="C18" s="12" t="s">
        <v>24</v>
      </c>
      <c r="D18" s="13">
        <f>[1]E.M.!D18+[1]E.M.!P18+[1]B.M.I.!D18+[1]B.M.I.!P18+'[1]Digital Elect.'!D18+'[1]Digital Elect.'!P18+'[1]Virtual Instrumentation'!D18+'[1]Virtual Instrumentation'!P18+'[1]Programming Using MATLAB'!D18+'[1]Programming Using MATLAB'!P18+'[1]GE 3rd Sem'!E18+'[1]GE 3rd Sem'!Q18</f>
        <v>89</v>
      </c>
      <c r="E18" s="13">
        <f>[1]E.M.!E18+[1]E.M.!Q18+[1]B.M.I.!E18+[1]B.M.I.!Q18+'[1]Digital Elect.'!E18+'[1]Digital Elect.'!Q18+'[1]Virtual Instrumentation'!E18+'[1]Virtual Instrumentation'!Q18+'[1]Programming Using MATLAB'!E18+'[1]Programming Using MATLAB'!Q18+'[1]GE 3rd Sem'!F18+'[1]GE 3rd Sem'!R18</f>
        <v>87</v>
      </c>
      <c r="F18" s="14">
        <f t="shared" si="0"/>
        <v>97.752808988764045</v>
      </c>
      <c r="G18" s="13">
        <f>[1]E.M.!F18+[1]E.M.!R18+[1]B.M.I.!F18+[1]B.M.I.!R18+'[1]Digital Elect.'!F18+'[1]Digital Elect.'!R18+'[1]Virtual Instrumentation'!F18+'[1]Virtual Instrumentation'!R18+'[1]Programming Using MATLAB'!F18+'[1]Programming Using MATLAB'!R18+'[1]GE 3rd Sem'!G18+'[1]GE 3rd Sem'!S18</f>
        <v>138</v>
      </c>
      <c r="H18" s="13">
        <f>[1]E.M.!G18+[1]E.M.!S18+[1]B.M.I.!G18+[1]B.M.I.!S18+'[1]Digital Elect.'!G18+'[1]Digital Elect.'!S18+'[1]Virtual Instrumentation'!G18+'[1]Virtual Instrumentation'!S18+'[1]Programming Using MATLAB'!G18+'[1]Programming Using MATLAB'!S18+'[1]GE 3rd Sem'!H18+'[1]GE 3rd Sem'!T18</f>
        <v>132</v>
      </c>
      <c r="I18" s="14">
        <f t="shared" si="1"/>
        <v>95.652173913043484</v>
      </c>
      <c r="J18" s="13">
        <f>[1]E.M.!H18+[1]E.M.!T18+[1]B.M.I.!H18+[1]B.M.I.!T18+'[1]Digital Elect.'!H18+'[1]Digital Elect.'!T18+'[1]Virtual Instrumentation'!H18+'[1]Virtual Instrumentation'!T18+'[1]Programming Using MATLAB'!H18+'[1]Programming Using MATLAB'!T18+'[1]GE 3rd Sem'!I18+'[1]GE 3rd Sem'!U18</f>
        <v>141</v>
      </c>
      <c r="K18" s="13">
        <f>[1]E.M.!I18+[1]E.M.!U18+[1]B.M.I.!I18+[1]B.M.I.!U18+'[1]Digital Elect.'!I18+'[1]Digital Elect.'!U18+'[1]Virtual Instrumentation'!I18+'[1]Virtual Instrumentation'!U18+'[1]Programming Using MATLAB'!I18+'[1]Programming Using MATLAB'!U18+'[1]GE 3rd Sem'!J18+'[1]GE 3rd Sem'!V18</f>
        <v>141</v>
      </c>
      <c r="L18" s="13">
        <f t="shared" si="2"/>
        <v>100</v>
      </c>
      <c r="M18" s="13"/>
      <c r="N18" s="13"/>
      <c r="O18" s="13"/>
      <c r="P18" s="13">
        <f t="shared" si="3"/>
        <v>368</v>
      </c>
      <c r="Q18" s="13">
        <f t="shared" si="3"/>
        <v>360</v>
      </c>
      <c r="R18" s="14">
        <f t="shared" si="4"/>
        <v>97.826086956521735</v>
      </c>
    </row>
    <row r="19" spans="1:18">
      <c r="A19" s="10">
        <f t="shared" si="5"/>
        <v>15</v>
      </c>
      <c r="B19" s="11">
        <v>2019117</v>
      </c>
      <c r="C19" s="12" t="s">
        <v>25</v>
      </c>
      <c r="D19" s="13">
        <f>[1]E.M.!D19+[1]E.M.!P19+[1]B.M.I.!D19+[1]B.M.I.!P19+'[1]Digital Elect.'!D19+'[1]Digital Elect.'!P19+'[1]Virtual Instrumentation'!D19+'[1]Virtual Instrumentation'!P19+'[1]Programming Using MATLAB'!D19+'[1]Programming Using MATLAB'!P19+'[1]GE 3rd Sem'!E19+'[1]GE 3rd Sem'!Q19</f>
        <v>96</v>
      </c>
      <c r="E19" s="13">
        <f>[1]E.M.!E19+[1]E.M.!Q19+[1]B.M.I.!E19+[1]B.M.I.!Q19+'[1]Digital Elect.'!E19+'[1]Digital Elect.'!Q19+'[1]Virtual Instrumentation'!E19+'[1]Virtual Instrumentation'!Q19+'[1]Programming Using MATLAB'!E19+'[1]Programming Using MATLAB'!Q19+'[1]GE 3rd Sem'!F19+'[1]GE 3rd Sem'!R19</f>
        <v>89</v>
      </c>
      <c r="F19" s="14">
        <f t="shared" si="0"/>
        <v>92.708333333333343</v>
      </c>
      <c r="G19" s="13">
        <f>[1]E.M.!F19+[1]E.M.!R19+[1]B.M.I.!F19+[1]B.M.I.!R19+'[1]Digital Elect.'!F19+'[1]Digital Elect.'!R19+'[1]Virtual Instrumentation'!F19+'[1]Virtual Instrumentation'!R19+'[1]Programming Using MATLAB'!F19+'[1]Programming Using MATLAB'!R19+'[1]GE 3rd Sem'!G19+'[1]GE 3rd Sem'!S19</f>
        <v>141</v>
      </c>
      <c r="H19" s="13">
        <f>[1]E.M.!G19+[1]E.M.!S19+[1]B.M.I.!G19+[1]B.M.I.!S19+'[1]Digital Elect.'!G19+'[1]Digital Elect.'!S19+'[1]Virtual Instrumentation'!G19+'[1]Virtual Instrumentation'!S19+'[1]Programming Using MATLAB'!G19+'[1]Programming Using MATLAB'!S19+'[1]GE 3rd Sem'!H19+'[1]GE 3rd Sem'!T19</f>
        <v>139</v>
      </c>
      <c r="I19" s="14">
        <f t="shared" si="1"/>
        <v>98.581560283687935</v>
      </c>
      <c r="J19" s="13">
        <f>[1]E.M.!H19+[1]E.M.!T19+[1]B.M.I.!H19+[1]B.M.I.!T19+'[1]Digital Elect.'!H19+'[1]Digital Elect.'!T19+'[1]Virtual Instrumentation'!H19+'[1]Virtual Instrumentation'!T19+'[1]Programming Using MATLAB'!H19+'[1]Programming Using MATLAB'!T19+'[1]GE 3rd Sem'!I19+'[1]GE 3rd Sem'!U19</f>
        <v>147</v>
      </c>
      <c r="K19" s="13">
        <f>[1]E.M.!I19+[1]E.M.!U19+[1]B.M.I.!I19+[1]B.M.I.!U19+'[1]Digital Elect.'!I19+'[1]Digital Elect.'!U19+'[1]Virtual Instrumentation'!I19+'[1]Virtual Instrumentation'!U19+'[1]Programming Using MATLAB'!I19+'[1]Programming Using MATLAB'!U19+'[1]GE 3rd Sem'!J19+'[1]GE 3rd Sem'!V19</f>
        <v>143</v>
      </c>
      <c r="L19" s="14">
        <f t="shared" si="2"/>
        <v>97.278911564625844</v>
      </c>
      <c r="M19" s="13"/>
      <c r="N19" s="13"/>
      <c r="O19" s="13"/>
      <c r="P19" s="13">
        <f t="shared" si="3"/>
        <v>384</v>
      </c>
      <c r="Q19" s="13">
        <f t="shared" si="3"/>
        <v>371</v>
      </c>
      <c r="R19" s="14">
        <f t="shared" si="4"/>
        <v>96.614583333333343</v>
      </c>
    </row>
    <row r="20" spans="1:18">
      <c r="A20" s="10">
        <f t="shared" si="5"/>
        <v>16</v>
      </c>
      <c r="B20" s="11">
        <v>2019118</v>
      </c>
      <c r="C20" s="12" t="s">
        <v>26</v>
      </c>
      <c r="D20" s="13">
        <f>[1]E.M.!D20+[1]E.M.!P20+[1]B.M.I.!D20+[1]B.M.I.!P20+'[1]Digital Elect.'!D20+'[1]Digital Elect.'!P20+'[1]Virtual Instrumentation'!D20+'[1]Virtual Instrumentation'!P20+'[1]Programming Using MATLAB'!D20+'[1]Programming Using MATLAB'!P20+'[1]GE 3rd Sem'!E20+'[1]GE 3rd Sem'!Q20</f>
        <v>104</v>
      </c>
      <c r="E20" s="13">
        <f>[1]E.M.!E20+[1]E.M.!Q20+[1]B.M.I.!E20+[1]B.M.I.!Q20+'[1]Digital Elect.'!E20+'[1]Digital Elect.'!Q20+'[1]Virtual Instrumentation'!E20+'[1]Virtual Instrumentation'!Q20+'[1]Programming Using MATLAB'!E20+'[1]Programming Using MATLAB'!Q20+'[1]GE 3rd Sem'!F20+'[1]GE 3rd Sem'!R20</f>
        <v>104</v>
      </c>
      <c r="F20" s="13">
        <f t="shared" si="0"/>
        <v>100</v>
      </c>
      <c r="G20" s="13">
        <f>[1]E.M.!F20+[1]E.M.!R20+[1]B.M.I.!F20+[1]B.M.I.!R20+'[1]Digital Elect.'!F20+'[1]Digital Elect.'!R20+'[1]Virtual Instrumentation'!F20+'[1]Virtual Instrumentation'!R20+'[1]Programming Using MATLAB'!F20+'[1]Programming Using MATLAB'!R20+'[1]GE 3rd Sem'!G20+'[1]GE 3rd Sem'!S20</f>
        <v>145</v>
      </c>
      <c r="H20" s="13">
        <f>[1]E.M.!G20+[1]E.M.!S20+[1]B.M.I.!G20+[1]B.M.I.!S20+'[1]Digital Elect.'!G20+'[1]Digital Elect.'!S20+'[1]Virtual Instrumentation'!G20+'[1]Virtual Instrumentation'!S20+'[1]Programming Using MATLAB'!G20+'[1]Programming Using MATLAB'!S20+'[1]GE 3rd Sem'!H20+'[1]GE 3rd Sem'!T20</f>
        <v>145</v>
      </c>
      <c r="I20" s="13">
        <f t="shared" si="1"/>
        <v>100</v>
      </c>
      <c r="J20" s="13">
        <f>[1]E.M.!H20+[1]E.M.!T20+[1]B.M.I.!H20+[1]B.M.I.!T20+'[1]Digital Elect.'!H20+'[1]Digital Elect.'!T20+'[1]Virtual Instrumentation'!H20+'[1]Virtual Instrumentation'!T20+'[1]Programming Using MATLAB'!H20+'[1]Programming Using MATLAB'!T20+'[1]GE 3rd Sem'!I20+'[1]GE 3rd Sem'!U20</f>
        <v>148</v>
      </c>
      <c r="K20" s="13">
        <f>[1]E.M.!I20+[1]E.M.!U20+[1]B.M.I.!I20+[1]B.M.I.!U20+'[1]Digital Elect.'!I20+'[1]Digital Elect.'!U20+'[1]Virtual Instrumentation'!I20+'[1]Virtual Instrumentation'!U20+'[1]Programming Using MATLAB'!I20+'[1]Programming Using MATLAB'!U20+'[1]GE 3rd Sem'!J20+'[1]GE 3rd Sem'!V20</f>
        <v>148</v>
      </c>
      <c r="L20" s="13">
        <f t="shared" si="2"/>
        <v>100</v>
      </c>
      <c r="M20" s="13"/>
      <c r="N20" s="13"/>
      <c r="O20" s="13"/>
      <c r="P20" s="13">
        <f t="shared" si="3"/>
        <v>397</v>
      </c>
      <c r="Q20" s="13">
        <f t="shared" si="3"/>
        <v>397</v>
      </c>
      <c r="R20" s="13">
        <f t="shared" si="4"/>
        <v>100</v>
      </c>
    </row>
    <row r="21" spans="1:18">
      <c r="A21" s="10">
        <f t="shared" si="5"/>
        <v>17</v>
      </c>
      <c r="B21" s="11">
        <v>2019119</v>
      </c>
      <c r="C21" s="12" t="s">
        <v>27</v>
      </c>
      <c r="D21" s="13">
        <f>[1]E.M.!D21+[1]E.M.!P21+[1]B.M.I.!D21+[1]B.M.I.!P21+'[1]Digital Elect.'!D21+'[1]Digital Elect.'!P21+'[1]Virtual Instrumentation'!D21+'[1]Virtual Instrumentation'!P21+'[1]Programming Using MATLAB'!D21+'[1]Programming Using MATLAB'!P21+'[1]GE 3rd Sem'!E21+'[1]GE 3rd Sem'!Q21</f>
        <v>100</v>
      </c>
      <c r="E21" s="13">
        <f>[1]E.M.!E21+[1]E.M.!Q21+[1]B.M.I.!E21+[1]B.M.I.!Q21+'[1]Digital Elect.'!E21+'[1]Digital Elect.'!Q21+'[1]Virtual Instrumentation'!E21+'[1]Virtual Instrumentation'!Q21+'[1]Programming Using MATLAB'!E21+'[1]Programming Using MATLAB'!Q21+'[1]GE 3rd Sem'!F21+'[1]GE 3rd Sem'!R21</f>
        <v>91</v>
      </c>
      <c r="F21" s="14">
        <f t="shared" si="0"/>
        <v>91</v>
      </c>
      <c r="G21" s="13">
        <f>[1]E.M.!F21+[1]E.M.!R21+[1]B.M.I.!F21+[1]B.M.I.!R21+'[1]Digital Elect.'!F21+'[1]Digital Elect.'!R21+'[1]Virtual Instrumentation'!F21+'[1]Virtual Instrumentation'!R21+'[1]Programming Using MATLAB'!F21+'[1]Programming Using MATLAB'!R21+'[1]GE 3rd Sem'!G21+'[1]GE 3rd Sem'!S21</f>
        <v>138</v>
      </c>
      <c r="H21" s="13">
        <f>[1]E.M.!G21+[1]E.M.!S21+[1]B.M.I.!G21+[1]B.M.I.!S21+'[1]Digital Elect.'!G21+'[1]Digital Elect.'!S21+'[1]Virtual Instrumentation'!G21+'[1]Virtual Instrumentation'!S21+'[1]Programming Using MATLAB'!G21+'[1]Programming Using MATLAB'!S21+'[1]GE 3rd Sem'!H21+'[1]GE 3rd Sem'!T21</f>
        <v>128</v>
      </c>
      <c r="I21" s="14">
        <f t="shared" si="1"/>
        <v>92.753623188405797</v>
      </c>
      <c r="J21" s="13">
        <f>[1]E.M.!H21+[1]E.M.!T21+[1]B.M.I.!H21+[1]B.M.I.!T21+'[1]Digital Elect.'!H21+'[1]Digital Elect.'!T21+'[1]Virtual Instrumentation'!H21+'[1]Virtual Instrumentation'!T21+'[1]Programming Using MATLAB'!H21+'[1]Programming Using MATLAB'!T21+'[1]GE 3rd Sem'!I21+'[1]GE 3rd Sem'!U21</f>
        <v>144</v>
      </c>
      <c r="K21" s="13">
        <f>[1]E.M.!I21+[1]E.M.!U21+[1]B.M.I.!I21+[1]B.M.I.!U21+'[1]Digital Elect.'!I21+'[1]Digital Elect.'!U21+'[1]Virtual Instrumentation'!I21+'[1]Virtual Instrumentation'!U21+'[1]Programming Using MATLAB'!I21+'[1]Programming Using MATLAB'!U21+'[1]GE 3rd Sem'!J21+'[1]GE 3rd Sem'!V21</f>
        <v>140</v>
      </c>
      <c r="L21" s="14">
        <f t="shared" si="2"/>
        <v>97.222222222222214</v>
      </c>
      <c r="M21" s="13"/>
      <c r="N21" s="13"/>
      <c r="O21" s="13"/>
      <c r="P21" s="13">
        <f t="shared" si="3"/>
        <v>382</v>
      </c>
      <c r="Q21" s="13">
        <f t="shared" si="3"/>
        <v>359</v>
      </c>
      <c r="R21" s="14">
        <f t="shared" si="4"/>
        <v>93.979057591623032</v>
      </c>
    </row>
    <row r="22" spans="1:18">
      <c r="A22" s="10">
        <f t="shared" si="5"/>
        <v>18</v>
      </c>
      <c r="B22" s="11">
        <v>2019120</v>
      </c>
      <c r="C22" s="12" t="s">
        <v>28</v>
      </c>
      <c r="D22" s="13">
        <f>[1]E.M.!D22+[1]E.M.!P22+[1]B.M.I.!D22+[1]B.M.I.!P22+'[1]Digital Elect.'!D22+'[1]Digital Elect.'!P22+'[1]Virtual Instrumentation'!D22+'[1]Virtual Instrumentation'!P22+'[1]Programming Using MATLAB'!D22+'[1]Programming Using MATLAB'!P22+'[1]GE 3rd Sem'!E22+'[1]GE 3rd Sem'!Q22</f>
        <v>104</v>
      </c>
      <c r="E22" s="13">
        <f>[1]E.M.!E22+[1]E.M.!Q22+[1]B.M.I.!E22+[1]B.M.I.!Q22+'[1]Digital Elect.'!E22+'[1]Digital Elect.'!Q22+'[1]Virtual Instrumentation'!E22+'[1]Virtual Instrumentation'!Q22+'[1]Programming Using MATLAB'!E22+'[1]Programming Using MATLAB'!Q22+'[1]GE 3rd Sem'!F22+'[1]GE 3rd Sem'!R22</f>
        <v>98</v>
      </c>
      <c r="F22" s="14">
        <f t="shared" si="0"/>
        <v>94.230769230769226</v>
      </c>
      <c r="G22" s="13">
        <f>[1]E.M.!F22+[1]E.M.!R22+[1]B.M.I.!F22+[1]B.M.I.!R22+'[1]Digital Elect.'!F22+'[1]Digital Elect.'!R22+'[1]Virtual Instrumentation'!F22+'[1]Virtual Instrumentation'!R22+'[1]Programming Using MATLAB'!F22+'[1]Programming Using MATLAB'!R22+'[1]GE 3rd Sem'!G22+'[1]GE 3rd Sem'!S22</f>
        <v>145</v>
      </c>
      <c r="H22" s="13">
        <f>[1]E.M.!G22+[1]E.M.!S22+[1]B.M.I.!G22+[1]B.M.I.!S22+'[1]Digital Elect.'!G22+'[1]Digital Elect.'!S22+'[1]Virtual Instrumentation'!G22+'[1]Virtual Instrumentation'!S22+'[1]Programming Using MATLAB'!G22+'[1]Programming Using MATLAB'!S22+'[1]GE 3rd Sem'!H22+'[1]GE 3rd Sem'!T22</f>
        <v>130</v>
      </c>
      <c r="I22" s="14">
        <f t="shared" si="1"/>
        <v>89.65517241379311</v>
      </c>
      <c r="J22" s="13">
        <f>[1]E.M.!H22+[1]E.M.!T22+[1]B.M.I.!H22+[1]B.M.I.!T22+'[1]Digital Elect.'!H22+'[1]Digital Elect.'!T22+'[1]Virtual Instrumentation'!H22+'[1]Virtual Instrumentation'!T22+'[1]Programming Using MATLAB'!H22+'[1]Programming Using MATLAB'!T22+'[1]GE 3rd Sem'!I22+'[1]GE 3rd Sem'!U22</f>
        <v>148</v>
      </c>
      <c r="K22" s="13">
        <f>[1]E.M.!I22+[1]E.M.!U22+[1]B.M.I.!I22+[1]B.M.I.!U22+'[1]Digital Elect.'!I22+'[1]Digital Elect.'!U22+'[1]Virtual Instrumentation'!I22+'[1]Virtual Instrumentation'!U22+'[1]Programming Using MATLAB'!I22+'[1]Programming Using MATLAB'!U22+'[1]GE 3rd Sem'!J22+'[1]GE 3rd Sem'!V22</f>
        <v>139</v>
      </c>
      <c r="L22" s="14">
        <f t="shared" si="2"/>
        <v>93.918918918918919</v>
      </c>
      <c r="M22" s="13"/>
      <c r="N22" s="13"/>
      <c r="O22" s="13"/>
      <c r="P22" s="13">
        <f t="shared" si="3"/>
        <v>397</v>
      </c>
      <c r="Q22" s="13">
        <f t="shared" si="3"/>
        <v>367</v>
      </c>
      <c r="R22" s="14">
        <f t="shared" si="4"/>
        <v>92.443324937027711</v>
      </c>
    </row>
    <row r="23" spans="1:18">
      <c r="A23" s="10">
        <f t="shared" si="5"/>
        <v>19</v>
      </c>
      <c r="B23" s="11">
        <v>2019121</v>
      </c>
      <c r="C23" s="12" t="s">
        <v>29</v>
      </c>
      <c r="D23" s="13">
        <f>[1]E.M.!D23+[1]E.M.!P23+[1]B.M.I.!D23+[1]B.M.I.!P23+'[1]Digital Elect.'!D23+'[1]Digital Elect.'!P23+'[1]Virtual Instrumentation'!D23+'[1]Virtual Instrumentation'!P23+'[1]Programming Using MATLAB'!D23+'[1]Programming Using MATLAB'!P23+'[1]GE 3rd Sem'!E23+'[1]GE 3rd Sem'!Q23</f>
        <v>104</v>
      </c>
      <c r="E23" s="13">
        <f>[1]E.M.!E23+[1]E.M.!Q23+[1]B.M.I.!E23+[1]B.M.I.!Q23+'[1]Digital Elect.'!E23+'[1]Digital Elect.'!Q23+'[1]Virtual Instrumentation'!E23+'[1]Virtual Instrumentation'!Q23+'[1]Programming Using MATLAB'!E23+'[1]Programming Using MATLAB'!Q23+'[1]GE 3rd Sem'!F23+'[1]GE 3rd Sem'!R23</f>
        <v>104</v>
      </c>
      <c r="F23" s="13">
        <f t="shared" si="0"/>
        <v>100</v>
      </c>
      <c r="G23" s="13">
        <f>[1]E.M.!F23+[1]E.M.!R23+[1]B.M.I.!F23+[1]B.M.I.!R23+'[1]Digital Elect.'!F23+'[1]Digital Elect.'!R23+'[1]Virtual Instrumentation'!F23+'[1]Virtual Instrumentation'!R23+'[1]Programming Using MATLAB'!F23+'[1]Programming Using MATLAB'!R23+'[1]GE 3rd Sem'!G23+'[1]GE 3rd Sem'!S23</f>
        <v>145</v>
      </c>
      <c r="H23" s="13">
        <f>[1]E.M.!G23+[1]E.M.!S23+[1]B.M.I.!G23+[1]B.M.I.!S23+'[1]Digital Elect.'!G23+'[1]Digital Elect.'!S23+'[1]Virtual Instrumentation'!G23+'[1]Virtual Instrumentation'!S23+'[1]Programming Using MATLAB'!G23+'[1]Programming Using MATLAB'!S23+'[1]GE 3rd Sem'!H23+'[1]GE 3rd Sem'!T23</f>
        <v>141</v>
      </c>
      <c r="I23" s="14">
        <f t="shared" si="1"/>
        <v>97.241379310344826</v>
      </c>
      <c r="J23" s="13">
        <f>[1]E.M.!H23+[1]E.M.!T23+[1]B.M.I.!H23+[1]B.M.I.!T23+'[1]Digital Elect.'!H23+'[1]Digital Elect.'!T23+'[1]Virtual Instrumentation'!H23+'[1]Virtual Instrumentation'!T23+'[1]Programming Using MATLAB'!H23+'[1]Programming Using MATLAB'!T23+'[1]GE 3rd Sem'!I23+'[1]GE 3rd Sem'!U23</f>
        <v>148</v>
      </c>
      <c r="K23" s="13">
        <f>[1]E.M.!I23+[1]E.M.!U23+[1]B.M.I.!I23+[1]B.M.I.!U23+'[1]Digital Elect.'!I23+'[1]Digital Elect.'!U23+'[1]Virtual Instrumentation'!I23+'[1]Virtual Instrumentation'!U23+'[1]Programming Using MATLAB'!I23+'[1]Programming Using MATLAB'!U23+'[1]GE 3rd Sem'!J23+'[1]GE 3rd Sem'!V23</f>
        <v>148</v>
      </c>
      <c r="L23" s="13">
        <f t="shared" si="2"/>
        <v>100</v>
      </c>
      <c r="M23" s="13"/>
      <c r="N23" s="13"/>
      <c r="O23" s="13"/>
      <c r="P23" s="13">
        <f t="shared" si="3"/>
        <v>397</v>
      </c>
      <c r="Q23" s="13">
        <f t="shared" si="3"/>
        <v>393</v>
      </c>
      <c r="R23" s="14">
        <f t="shared" si="4"/>
        <v>98.992443324937028</v>
      </c>
    </row>
    <row r="24" spans="1:18">
      <c r="A24" s="10">
        <f t="shared" si="5"/>
        <v>20</v>
      </c>
      <c r="B24" s="11">
        <v>2019122</v>
      </c>
      <c r="C24" s="12" t="s">
        <v>30</v>
      </c>
      <c r="D24" s="13">
        <f>[1]E.M.!D24+[1]E.M.!P24+[1]B.M.I.!D24+[1]B.M.I.!P24+'[1]Digital Elect.'!D24+'[1]Digital Elect.'!P24+'[1]Virtual Instrumentation'!D24+'[1]Virtual Instrumentation'!P24+'[1]Programming Using MATLAB'!D24+'[1]Programming Using MATLAB'!P24+'[1]GE 3rd Sem'!E24+'[1]GE 3rd Sem'!Q24</f>
        <v>97</v>
      </c>
      <c r="E24" s="13">
        <f>[1]E.M.!E24+[1]E.M.!Q24+[1]B.M.I.!E24+[1]B.M.I.!Q24+'[1]Digital Elect.'!E24+'[1]Digital Elect.'!Q24+'[1]Virtual Instrumentation'!E24+'[1]Virtual Instrumentation'!Q24+'[1]Programming Using MATLAB'!E24+'[1]Programming Using MATLAB'!Q24+'[1]GE 3rd Sem'!F24+'[1]GE 3rd Sem'!R24</f>
        <v>97</v>
      </c>
      <c r="F24" s="13">
        <f t="shared" si="0"/>
        <v>100</v>
      </c>
      <c r="G24" s="13">
        <f>[1]E.M.!F24+[1]E.M.!R24+[1]B.M.I.!F24+[1]B.M.I.!R24+'[1]Digital Elect.'!F24+'[1]Digital Elect.'!R24+'[1]Virtual Instrumentation'!F24+'[1]Virtual Instrumentation'!R24+'[1]Programming Using MATLAB'!F24+'[1]Programming Using MATLAB'!R24+'[1]GE 3rd Sem'!G24+'[1]GE 3rd Sem'!S24</f>
        <v>138</v>
      </c>
      <c r="H24" s="13">
        <f>[1]E.M.!G24+[1]E.M.!S24+[1]B.M.I.!G24+[1]B.M.I.!S24+'[1]Digital Elect.'!G24+'[1]Digital Elect.'!S24+'[1]Virtual Instrumentation'!G24+'[1]Virtual Instrumentation'!S24+'[1]Programming Using MATLAB'!G24+'[1]Programming Using MATLAB'!S24+'[1]GE 3rd Sem'!H24+'[1]GE 3rd Sem'!T24</f>
        <v>129</v>
      </c>
      <c r="I24" s="14">
        <f t="shared" si="1"/>
        <v>93.478260869565219</v>
      </c>
      <c r="J24" s="13">
        <f>[1]E.M.!H24+[1]E.M.!T24+[1]B.M.I.!H24+[1]B.M.I.!T24+'[1]Digital Elect.'!H24+'[1]Digital Elect.'!T24+'[1]Virtual Instrumentation'!H24+'[1]Virtual Instrumentation'!T24+'[1]Programming Using MATLAB'!H24+'[1]Programming Using MATLAB'!T24+'[1]GE 3rd Sem'!I24+'[1]GE 3rd Sem'!U24</f>
        <v>138</v>
      </c>
      <c r="K24" s="13">
        <f>[1]E.M.!I24+[1]E.M.!U24+[1]B.M.I.!I24+[1]B.M.I.!U24+'[1]Digital Elect.'!I24+'[1]Digital Elect.'!U24+'[1]Virtual Instrumentation'!I24+'[1]Virtual Instrumentation'!U24+'[1]Programming Using MATLAB'!I24+'[1]Programming Using MATLAB'!U24+'[1]GE 3rd Sem'!J24+'[1]GE 3rd Sem'!V24</f>
        <v>123</v>
      </c>
      <c r="L24" s="14">
        <f t="shared" si="2"/>
        <v>89.130434782608688</v>
      </c>
      <c r="M24" s="13"/>
      <c r="N24" s="13"/>
      <c r="O24" s="13"/>
      <c r="P24" s="13">
        <f t="shared" si="3"/>
        <v>373</v>
      </c>
      <c r="Q24" s="13">
        <f t="shared" si="3"/>
        <v>349</v>
      </c>
      <c r="R24" s="14">
        <f t="shared" si="4"/>
        <v>93.565683646112603</v>
      </c>
    </row>
    <row r="25" spans="1:18">
      <c r="A25" s="10">
        <f t="shared" si="5"/>
        <v>21</v>
      </c>
      <c r="B25" s="11">
        <v>2019123</v>
      </c>
      <c r="C25" s="12" t="s">
        <v>31</v>
      </c>
      <c r="D25" s="13">
        <f>[1]E.M.!D25+[1]E.M.!P25+[1]B.M.I.!D25+[1]B.M.I.!P25+'[1]Digital Elect.'!D25+'[1]Digital Elect.'!P25+'[1]Virtual Instrumentation'!D25+'[1]Virtual Instrumentation'!P25+'[1]Programming Using MATLAB'!D25+'[1]Programming Using MATLAB'!P25+'[1]GE 3rd Sem'!E25+'[1]GE 3rd Sem'!Q25</f>
        <v>104</v>
      </c>
      <c r="E25" s="13">
        <f>[1]E.M.!E25+[1]E.M.!Q25+[1]B.M.I.!E25+[1]B.M.I.!Q25+'[1]Digital Elect.'!E25+'[1]Digital Elect.'!Q25+'[1]Virtual Instrumentation'!E25+'[1]Virtual Instrumentation'!Q25+'[1]Programming Using MATLAB'!E25+'[1]Programming Using MATLAB'!Q25+'[1]GE 3rd Sem'!F25+'[1]GE 3rd Sem'!R25</f>
        <v>99</v>
      </c>
      <c r="F25" s="14">
        <f t="shared" si="0"/>
        <v>95.192307692307693</v>
      </c>
      <c r="G25" s="13">
        <f>[1]E.M.!F25+[1]E.M.!R25+[1]B.M.I.!F25+[1]B.M.I.!R25+'[1]Digital Elect.'!F25+'[1]Digital Elect.'!R25+'[1]Virtual Instrumentation'!F25+'[1]Virtual Instrumentation'!R25+'[1]Programming Using MATLAB'!F25+'[1]Programming Using MATLAB'!R25+'[1]GE 3rd Sem'!G25+'[1]GE 3rd Sem'!S25</f>
        <v>145</v>
      </c>
      <c r="H25" s="13">
        <f>[1]E.M.!G25+[1]E.M.!S25+[1]B.M.I.!G25+[1]B.M.I.!S25+'[1]Digital Elect.'!G25+'[1]Digital Elect.'!S25+'[1]Virtual Instrumentation'!G25+'[1]Virtual Instrumentation'!S25+'[1]Programming Using MATLAB'!G25+'[1]Programming Using MATLAB'!S25+'[1]GE 3rd Sem'!H25+'[1]GE 3rd Sem'!T25</f>
        <v>145</v>
      </c>
      <c r="I25" s="13">
        <f t="shared" si="1"/>
        <v>100</v>
      </c>
      <c r="J25" s="13">
        <f>[1]E.M.!H25+[1]E.M.!T25+[1]B.M.I.!H25+[1]B.M.I.!T25+'[1]Digital Elect.'!H25+'[1]Digital Elect.'!T25+'[1]Virtual Instrumentation'!H25+'[1]Virtual Instrumentation'!T25+'[1]Programming Using MATLAB'!H25+'[1]Programming Using MATLAB'!T25+'[1]GE 3rd Sem'!I25+'[1]GE 3rd Sem'!U25</f>
        <v>148</v>
      </c>
      <c r="K25" s="13">
        <f>[1]E.M.!I25+[1]E.M.!U25+[1]B.M.I.!I25+[1]B.M.I.!U25+'[1]Digital Elect.'!I25+'[1]Digital Elect.'!U25+'[1]Virtual Instrumentation'!I25+'[1]Virtual Instrumentation'!U25+'[1]Programming Using MATLAB'!I25+'[1]Programming Using MATLAB'!U25+'[1]GE 3rd Sem'!J25+'[1]GE 3rd Sem'!V25</f>
        <v>148</v>
      </c>
      <c r="L25" s="13">
        <f t="shared" si="2"/>
        <v>100</v>
      </c>
      <c r="M25" s="13"/>
      <c r="N25" s="13"/>
      <c r="O25" s="13"/>
      <c r="P25" s="13">
        <f t="shared" si="3"/>
        <v>397</v>
      </c>
      <c r="Q25" s="13">
        <f t="shared" si="3"/>
        <v>392</v>
      </c>
      <c r="R25" s="14">
        <f t="shared" si="4"/>
        <v>98.740554156171285</v>
      </c>
    </row>
    <row r="26" spans="1:18">
      <c r="A26" s="10">
        <f t="shared" si="5"/>
        <v>22</v>
      </c>
      <c r="B26" s="11">
        <v>2019125</v>
      </c>
      <c r="C26" s="12" t="s">
        <v>32</v>
      </c>
      <c r="D26" s="13">
        <f>[1]E.M.!D26+[1]E.M.!P26+[1]B.M.I.!D26+[1]B.M.I.!P26+'[1]Digital Elect.'!D26+'[1]Digital Elect.'!P26+'[1]Virtual Instrumentation'!D26+'[1]Virtual Instrumentation'!P26+'[1]Programming Using MATLAB'!D26+'[1]Programming Using MATLAB'!P26+'[1]GE 3rd Sem'!E26+'[1]GE 3rd Sem'!Q26</f>
        <v>97</v>
      </c>
      <c r="E26" s="13">
        <f>[1]E.M.!E26+[1]E.M.!Q26+[1]B.M.I.!E26+[1]B.M.I.!Q26+'[1]Digital Elect.'!E26+'[1]Digital Elect.'!Q26+'[1]Virtual Instrumentation'!E26+'[1]Virtual Instrumentation'!Q26+'[1]Programming Using MATLAB'!E26+'[1]Programming Using MATLAB'!Q26+'[1]GE 3rd Sem'!F26+'[1]GE 3rd Sem'!R26</f>
        <v>97</v>
      </c>
      <c r="F26" s="13">
        <f t="shared" si="0"/>
        <v>100</v>
      </c>
      <c r="G26" s="13">
        <f>[1]E.M.!F26+[1]E.M.!R26+[1]B.M.I.!F26+[1]B.M.I.!R26+'[1]Digital Elect.'!F26+'[1]Digital Elect.'!R26+'[1]Virtual Instrumentation'!F26+'[1]Virtual Instrumentation'!R26+'[1]Programming Using MATLAB'!F26+'[1]Programming Using MATLAB'!R26+'[1]GE 3rd Sem'!G26+'[1]GE 3rd Sem'!S26</f>
        <v>142</v>
      </c>
      <c r="H26" s="13">
        <f>[1]E.M.!G26+[1]E.M.!S26+[1]B.M.I.!G26+[1]B.M.I.!S26+'[1]Digital Elect.'!G26+'[1]Digital Elect.'!S26+'[1]Virtual Instrumentation'!G26+'[1]Virtual Instrumentation'!S26+'[1]Programming Using MATLAB'!G26+'[1]Programming Using MATLAB'!S26+'[1]GE 3rd Sem'!H26+'[1]GE 3rd Sem'!T26</f>
        <v>140</v>
      </c>
      <c r="I26" s="14">
        <f t="shared" si="1"/>
        <v>98.591549295774655</v>
      </c>
      <c r="J26" s="13">
        <f>[1]E.M.!H26+[1]E.M.!T26+[1]B.M.I.!H26+[1]B.M.I.!T26+'[1]Digital Elect.'!H26+'[1]Digital Elect.'!T26+'[1]Virtual Instrumentation'!H26+'[1]Virtual Instrumentation'!T26+'[1]Programming Using MATLAB'!H26+'[1]Programming Using MATLAB'!T26+'[1]GE 3rd Sem'!I26+'[1]GE 3rd Sem'!U26</f>
        <v>142</v>
      </c>
      <c r="K26" s="13">
        <f>[1]E.M.!I26+[1]E.M.!U26+[1]B.M.I.!I26+[1]B.M.I.!U26+'[1]Digital Elect.'!I26+'[1]Digital Elect.'!U26+'[1]Virtual Instrumentation'!I26+'[1]Virtual Instrumentation'!U26+'[1]Programming Using MATLAB'!I26+'[1]Programming Using MATLAB'!U26+'[1]GE 3rd Sem'!J26+'[1]GE 3rd Sem'!V26</f>
        <v>134</v>
      </c>
      <c r="L26" s="14">
        <f t="shared" si="2"/>
        <v>94.366197183098592</v>
      </c>
      <c r="M26" s="13"/>
      <c r="N26" s="13"/>
      <c r="O26" s="13"/>
      <c r="P26" s="13">
        <f t="shared" si="3"/>
        <v>381</v>
      </c>
      <c r="Q26" s="13">
        <f t="shared" si="3"/>
        <v>371</v>
      </c>
      <c r="R26" s="14">
        <f t="shared" si="4"/>
        <v>97.375328083989501</v>
      </c>
    </row>
    <row r="27" spans="1:18">
      <c r="A27" s="10">
        <f t="shared" si="5"/>
        <v>23</v>
      </c>
      <c r="B27" s="11">
        <v>2019126</v>
      </c>
      <c r="C27" s="12" t="s">
        <v>33</v>
      </c>
      <c r="D27" s="13">
        <f>[1]E.M.!D27+[1]E.M.!P27+[1]B.M.I.!D27+[1]B.M.I.!P27+'[1]Digital Elect.'!D27+'[1]Digital Elect.'!P27+'[1]Virtual Instrumentation'!D27+'[1]Virtual Instrumentation'!P27+'[1]Programming Using MATLAB'!D27+'[1]Programming Using MATLAB'!P27+'[1]GE 3rd Sem'!E27+'[1]GE 3rd Sem'!Q27</f>
        <v>104</v>
      </c>
      <c r="E27" s="13">
        <f>[1]E.M.!E27+[1]E.M.!Q27+[1]B.M.I.!E27+[1]B.M.I.!Q27+'[1]Digital Elect.'!E27+'[1]Digital Elect.'!Q27+'[1]Virtual Instrumentation'!E27+'[1]Virtual Instrumentation'!Q27+'[1]Programming Using MATLAB'!E27+'[1]Programming Using MATLAB'!Q27+'[1]GE 3rd Sem'!F27+'[1]GE 3rd Sem'!R27</f>
        <v>104</v>
      </c>
      <c r="F27" s="13">
        <f t="shared" si="0"/>
        <v>100</v>
      </c>
      <c r="G27" s="13">
        <f>[1]E.M.!F27+[1]E.M.!R27+[1]B.M.I.!F27+[1]B.M.I.!R27+'[1]Digital Elect.'!F27+'[1]Digital Elect.'!R27+'[1]Virtual Instrumentation'!F27+'[1]Virtual Instrumentation'!R27+'[1]Programming Using MATLAB'!F27+'[1]Programming Using MATLAB'!R27+'[1]GE 3rd Sem'!G27+'[1]GE 3rd Sem'!S27</f>
        <v>145</v>
      </c>
      <c r="H27" s="13">
        <f>[1]E.M.!G27+[1]E.M.!S27+[1]B.M.I.!G27+[1]B.M.I.!S27+'[1]Digital Elect.'!G27+'[1]Digital Elect.'!S27+'[1]Virtual Instrumentation'!G27+'[1]Virtual Instrumentation'!S27+'[1]Programming Using MATLAB'!G27+'[1]Programming Using MATLAB'!S27+'[1]GE 3rd Sem'!H27+'[1]GE 3rd Sem'!T27</f>
        <v>139</v>
      </c>
      <c r="I27" s="14">
        <f t="shared" si="1"/>
        <v>95.862068965517238</v>
      </c>
      <c r="J27" s="13">
        <f>[1]E.M.!H27+[1]E.M.!T27+[1]B.M.I.!H27+[1]B.M.I.!T27+'[1]Digital Elect.'!H27+'[1]Digital Elect.'!T27+'[1]Virtual Instrumentation'!H27+'[1]Virtual Instrumentation'!T27+'[1]Programming Using MATLAB'!H27+'[1]Programming Using MATLAB'!T27+'[1]GE 3rd Sem'!I27+'[1]GE 3rd Sem'!U27</f>
        <v>148</v>
      </c>
      <c r="K27" s="13">
        <f>[1]E.M.!I27+[1]E.M.!U27+[1]B.M.I.!I27+[1]B.M.I.!U27+'[1]Digital Elect.'!I27+'[1]Digital Elect.'!U27+'[1]Virtual Instrumentation'!I27+'[1]Virtual Instrumentation'!U27+'[1]Programming Using MATLAB'!I27+'[1]Programming Using MATLAB'!U27+'[1]GE 3rd Sem'!J27+'[1]GE 3rd Sem'!V27</f>
        <v>130</v>
      </c>
      <c r="L27" s="14">
        <f t="shared" si="2"/>
        <v>87.837837837837839</v>
      </c>
      <c r="M27" s="13"/>
      <c r="N27" s="13"/>
      <c r="O27" s="13"/>
      <c r="P27" s="13">
        <f t="shared" si="3"/>
        <v>397</v>
      </c>
      <c r="Q27" s="13">
        <f t="shared" si="3"/>
        <v>373</v>
      </c>
      <c r="R27" s="14">
        <f t="shared" si="4"/>
        <v>93.954659949622169</v>
      </c>
    </row>
    <row r="28" spans="1:18">
      <c r="A28" s="10">
        <f t="shared" si="5"/>
        <v>24</v>
      </c>
      <c r="B28" s="11">
        <v>2019127</v>
      </c>
      <c r="C28" s="12" t="s">
        <v>34</v>
      </c>
      <c r="D28" s="13">
        <f>[1]E.M.!D28+[1]E.M.!P28+[1]B.M.I.!D28+[1]B.M.I.!P28+'[1]Digital Elect.'!D28+'[1]Digital Elect.'!P28+'[1]Virtual Instrumentation'!D28+'[1]Virtual Instrumentation'!P28+'[1]Programming Using MATLAB'!D28+'[1]Programming Using MATLAB'!P28+'[1]GE 3rd Sem'!E28+'[1]GE 3rd Sem'!Q28</f>
        <v>104</v>
      </c>
      <c r="E28" s="13">
        <f>[1]E.M.!E28+[1]E.M.!Q28+[1]B.M.I.!E28+[1]B.M.I.!Q28+'[1]Digital Elect.'!E28+'[1]Digital Elect.'!Q28+'[1]Virtual Instrumentation'!E28+'[1]Virtual Instrumentation'!Q28+'[1]Programming Using MATLAB'!E28+'[1]Programming Using MATLAB'!Q28+'[1]GE 3rd Sem'!F28+'[1]GE 3rd Sem'!R28</f>
        <v>103</v>
      </c>
      <c r="F28" s="14">
        <f t="shared" si="0"/>
        <v>99.038461538461547</v>
      </c>
      <c r="G28" s="13">
        <f>[1]E.M.!F28+[1]E.M.!R28+[1]B.M.I.!F28+[1]B.M.I.!R28+'[1]Digital Elect.'!F28+'[1]Digital Elect.'!R28+'[1]Virtual Instrumentation'!F28+'[1]Virtual Instrumentation'!R28+'[1]Programming Using MATLAB'!F28+'[1]Programming Using MATLAB'!R28+'[1]GE 3rd Sem'!G28+'[1]GE 3rd Sem'!S28</f>
        <v>145</v>
      </c>
      <c r="H28" s="13">
        <f>[1]E.M.!G28+[1]E.M.!S28+[1]B.M.I.!G28+[1]B.M.I.!S28+'[1]Digital Elect.'!G28+'[1]Digital Elect.'!S28+'[1]Virtual Instrumentation'!G28+'[1]Virtual Instrumentation'!S28+'[1]Programming Using MATLAB'!G28+'[1]Programming Using MATLAB'!S28+'[1]GE 3rd Sem'!H28+'[1]GE 3rd Sem'!T28</f>
        <v>137</v>
      </c>
      <c r="I28" s="14">
        <f t="shared" si="1"/>
        <v>94.482758620689651</v>
      </c>
      <c r="J28" s="13">
        <f>[1]E.M.!H28+[1]E.M.!T28+[1]B.M.I.!H28+[1]B.M.I.!T28+'[1]Digital Elect.'!H28+'[1]Digital Elect.'!T28+'[1]Virtual Instrumentation'!H28+'[1]Virtual Instrumentation'!T28+'[1]Programming Using MATLAB'!H28+'[1]Programming Using MATLAB'!T28+'[1]GE 3rd Sem'!I28+'[1]GE 3rd Sem'!U28</f>
        <v>148</v>
      </c>
      <c r="K28" s="13">
        <f>[1]E.M.!I28+[1]E.M.!U28+[1]B.M.I.!I28+[1]B.M.I.!U28+'[1]Digital Elect.'!I28+'[1]Digital Elect.'!U28+'[1]Virtual Instrumentation'!I28+'[1]Virtual Instrumentation'!U28+'[1]Programming Using MATLAB'!I28+'[1]Programming Using MATLAB'!U28+'[1]GE 3rd Sem'!J28+'[1]GE 3rd Sem'!V28</f>
        <v>145</v>
      </c>
      <c r="L28" s="14">
        <f t="shared" si="2"/>
        <v>97.972972972972968</v>
      </c>
      <c r="M28" s="13"/>
      <c r="N28" s="13"/>
      <c r="O28" s="13"/>
      <c r="P28" s="13">
        <f t="shared" si="3"/>
        <v>397</v>
      </c>
      <c r="Q28" s="13">
        <f t="shared" si="3"/>
        <v>385</v>
      </c>
      <c r="R28" s="14">
        <f t="shared" si="4"/>
        <v>96.977329974811084</v>
      </c>
    </row>
    <row r="29" spans="1:18">
      <c r="A29" s="10">
        <f t="shared" si="5"/>
        <v>25</v>
      </c>
      <c r="B29" s="11">
        <v>2019131</v>
      </c>
      <c r="C29" s="12" t="s">
        <v>35</v>
      </c>
      <c r="D29" s="13">
        <f>[1]E.M.!D29+[1]E.M.!P29+[1]B.M.I.!D29+[1]B.M.I.!P29+'[1]Digital Elect.'!D29+'[1]Digital Elect.'!P29+'[1]Virtual Instrumentation'!D29+'[1]Virtual Instrumentation'!P29+'[1]Programming Using MATLAB'!D29+'[1]Programming Using MATLAB'!P29+'[1]GE 3rd Sem'!E29+'[1]GE 3rd Sem'!Q29</f>
        <v>104</v>
      </c>
      <c r="E29" s="13">
        <f>[1]E.M.!E29+[1]E.M.!Q29+[1]B.M.I.!E29+[1]B.M.I.!Q29+'[1]Digital Elect.'!E29+'[1]Digital Elect.'!Q29+'[1]Virtual Instrumentation'!E29+'[1]Virtual Instrumentation'!Q29+'[1]Programming Using MATLAB'!E29+'[1]Programming Using MATLAB'!Q29+'[1]GE 3rd Sem'!F29+'[1]GE 3rd Sem'!R29</f>
        <v>104</v>
      </c>
      <c r="F29" s="13">
        <f t="shared" si="0"/>
        <v>100</v>
      </c>
      <c r="G29" s="13">
        <f>[1]E.M.!F29+[1]E.M.!R29+[1]B.M.I.!F29+[1]B.M.I.!R29+'[1]Digital Elect.'!F29+'[1]Digital Elect.'!R29+'[1]Virtual Instrumentation'!F29+'[1]Virtual Instrumentation'!R29+'[1]Programming Using MATLAB'!F29+'[1]Programming Using MATLAB'!R29+'[1]GE 3rd Sem'!G29+'[1]GE 3rd Sem'!S29</f>
        <v>145</v>
      </c>
      <c r="H29" s="13">
        <f>[1]E.M.!G29+[1]E.M.!S29+[1]B.M.I.!G29+[1]B.M.I.!S29+'[1]Digital Elect.'!G29+'[1]Digital Elect.'!S29+'[1]Virtual Instrumentation'!G29+'[1]Virtual Instrumentation'!S29+'[1]Programming Using MATLAB'!G29+'[1]Programming Using MATLAB'!S29+'[1]GE 3rd Sem'!H29+'[1]GE 3rd Sem'!T29</f>
        <v>144</v>
      </c>
      <c r="I29" s="14">
        <f t="shared" si="1"/>
        <v>99.310344827586206</v>
      </c>
      <c r="J29" s="13">
        <f>[1]E.M.!H29+[1]E.M.!T29+[1]B.M.I.!H29+[1]B.M.I.!T29+'[1]Digital Elect.'!H29+'[1]Digital Elect.'!T29+'[1]Virtual Instrumentation'!H29+'[1]Virtual Instrumentation'!T29+'[1]Programming Using MATLAB'!H29+'[1]Programming Using MATLAB'!T29+'[1]GE 3rd Sem'!I29+'[1]GE 3rd Sem'!U29</f>
        <v>148</v>
      </c>
      <c r="K29" s="13">
        <f>[1]E.M.!I29+[1]E.M.!U29+[1]B.M.I.!I29+[1]B.M.I.!U29+'[1]Digital Elect.'!I29+'[1]Digital Elect.'!U29+'[1]Virtual Instrumentation'!I29+'[1]Virtual Instrumentation'!U29+'[1]Programming Using MATLAB'!I29+'[1]Programming Using MATLAB'!U29+'[1]GE 3rd Sem'!J29+'[1]GE 3rd Sem'!V29</f>
        <v>146</v>
      </c>
      <c r="L29" s="14">
        <f t="shared" si="2"/>
        <v>98.648648648648646</v>
      </c>
      <c r="M29" s="13"/>
      <c r="N29" s="13"/>
      <c r="O29" s="13"/>
      <c r="P29" s="13">
        <f t="shared" si="3"/>
        <v>397</v>
      </c>
      <c r="Q29" s="13">
        <f t="shared" si="3"/>
        <v>394</v>
      </c>
      <c r="R29" s="14">
        <f t="shared" si="4"/>
        <v>99.244332493702771</v>
      </c>
    </row>
    <row r="30" spans="1:18">
      <c r="A30" s="10">
        <f t="shared" si="5"/>
        <v>26</v>
      </c>
      <c r="B30" s="11">
        <v>2019132</v>
      </c>
      <c r="C30" s="12" t="s">
        <v>36</v>
      </c>
      <c r="D30" s="13">
        <f>[1]E.M.!D30+[1]E.M.!P30+[1]B.M.I.!D30+[1]B.M.I.!P30+'[1]Digital Elect.'!D30+'[1]Digital Elect.'!P30+'[1]Virtual Instrumentation'!D30+'[1]Virtual Instrumentation'!P30+'[1]Programming Using MATLAB'!D30+'[1]Programming Using MATLAB'!P30+'[1]GE 3rd Sem'!E30+'[1]GE 3rd Sem'!Q30</f>
        <v>104</v>
      </c>
      <c r="E30" s="13">
        <f>[1]E.M.!E30+[1]E.M.!Q30+[1]B.M.I.!E30+[1]B.M.I.!Q30+'[1]Digital Elect.'!E30+'[1]Digital Elect.'!Q30+'[1]Virtual Instrumentation'!E30+'[1]Virtual Instrumentation'!Q30+'[1]Programming Using MATLAB'!E30+'[1]Programming Using MATLAB'!Q30+'[1]GE 3rd Sem'!F30+'[1]GE 3rd Sem'!R30</f>
        <v>89</v>
      </c>
      <c r="F30" s="14">
        <f t="shared" si="0"/>
        <v>85.576923076923066</v>
      </c>
      <c r="G30" s="13">
        <f>[1]E.M.!F30+[1]E.M.!R30+[1]B.M.I.!F30+[1]B.M.I.!R30+'[1]Digital Elect.'!F30+'[1]Digital Elect.'!R30+'[1]Virtual Instrumentation'!F30+'[1]Virtual Instrumentation'!R30+'[1]Programming Using MATLAB'!F30+'[1]Programming Using MATLAB'!R30+'[1]GE 3rd Sem'!G30+'[1]GE 3rd Sem'!S30</f>
        <v>143</v>
      </c>
      <c r="H30" s="13">
        <f>[1]E.M.!G30+[1]E.M.!S30+[1]B.M.I.!G30+[1]B.M.I.!S30+'[1]Digital Elect.'!G30+'[1]Digital Elect.'!S30+'[1]Virtual Instrumentation'!G30+'[1]Virtual Instrumentation'!S30+'[1]Programming Using MATLAB'!G30+'[1]Programming Using MATLAB'!S30+'[1]GE 3rd Sem'!H30+'[1]GE 3rd Sem'!T30</f>
        <v>106</v>
      </c>
      <c r="I30" s="14">
        <f t="shared" si="1"/>
        <v>74.12587412587412</v>
      </c>
      <c r="J30" s="13">
        <f>[1]E.M.!H30+[1]E.M.!T30+[1]B.M.I.!H30+[1]B.M.I.!T30+'[1]Digital Elect.'!H30+'[1]Digital Elect.'!T30+'[1]Virtual Instrumentation'!H30+'[1]Virtual Instrumentation'!T30+'[1]Programming Using MATLAB'!H30+'[1]Programming Using MATLAB'!T30+'[1]GE 3rd Sem'!I30+'[1]GE 3rd Sem'!U30</f>
        <v>144</v>
      </c>
      <c r="K30" s="13">
        <f>[1]E.M.!I30+[1]E.M.!U30+[1]B.M.I.!I30+[1]B.M.I.!U30+'[1]Digital Elect.'!I30+'[1]Digital Elect.'!U30+'[1]Virtual Instrumentation'!I30+'[1]Virtual Instrumentation'!U30+'[1]Programming Using MATLAB'!I30+'[1]Programming Using MATLAB'!U30+'[1]GE 3rd Sem'!J30+'[1]GE 3rd Sem'!V30</f>
        <v>120</v>
      </c>
      <c r="L30" s="14">
        <f t="shared" si="2"/>
        <v>83.333333333333343</v>
      </c>
      <c r="M30" s="13"/>
      <c r="N30" s="13"/>
      <c r="O30" s="13"/>
      <c r="P30" s="13">
        <f t="shared" si="3"/>
        <v>391</v>
      </c>
      <c r="Q30" s="13">
        <f t="shared" si="3"/>
        <v>315</v>
      </c>
      <c r="R30" s="14">
        <f t="shared" si="4"/>
        <v>80.562659846547319</v>
      </c>
    </row>
    <row r="31" spans="1:18">
      <c r="A31" s="10">
        <f t="shared" si="5"/>
        <v>27</v>
      </c>
      <c r="B31" s="11">
        <v>2019133</v>
      </c>
      <c r="C31" s="12" t="s">
        <v>37</v>
      </c>
      <c r="D31" s="13">
        <f>[1]E.M.!D31+[1]E.M.!P31+[1]B.M.I.!D31+[1]B.M.I.!P31+'[1]Digital Elect.'!D31+'[1]Digital Elect.'!P31+'[1]Virtual Instrumentation'!D31+'[1]Virtual Instrumentation'!P31+'[1]Programming Using MATLAB'!D31+'[1]Programming Using MATLAB'!P31+'[1]GE 3rd Sem'!E31+'[1]GE 3rd Sem'!Q31</f>
        <v>99</v>
      </c>
      <c r="E31" s="13">
        <f>[1]E.M.!E31+[1]E.M.!Q31+[1]B.M.I.!E31+[1]B.M.I.!Q31+'[1]Digital Elect.'!E31+'[1]Digital Elect.'!Q31+'[1]Virtual Instrumentation'!E31+'[1]Virtual Instrumentation'!Q31+'[1]Programming Using MATLAB'!E31+'[1]Programming Using MATLAB'!Q31+'[1]GE 3rd Sem'!F31+'[1]GE 3rd Sem'!R31</f>
        <v>76</v>
      </c>
      <c r="F31" s="14">
        <f t="shared" si="0"/>
        <v>76.767676767676761</v>
      </c>
      <c r="G31" s="13">
        <f>[1]E.M.!F31+[1]E.M.!R31+[1]B.M.I.!F31+[1]B.M.I.!R31+'[1]Digital Elect.'!F31+'[1]Digital Elect.'!R31+'[1]Virtual Instrumentation'!F31+'[1]Virtual Instrumentation'!R31+'[1]Programming Using MATLAB'!F31+'[1]Programming Using MATLAB'!R31+'[1]GE 3rd Sem'!G31+'[1]GE 3rd Sem'!S31</f>
        <v>134</v>
      </c>
      <c r="H31" s="13">
        <f>[1]E.M.!G31+[1]E.M.!S31+[1]B.M.I.!G31+[1]B.M.I.!S31+'[1]Digital Elect.'!G31+'[1]Digital Elect.'!S31+'[1]Virtual Instrumentation'!G31+'[1]Virtual Instrumentation'!S31+'[1]Programming Using MATLAB'!G31+'[1]Programming Using MATLAB'!S31+'[1]GE 3rd Sem'!H31+'[1]GE 3rd Sem'!T31</f>
        <v>117</v>
      </c>
      <c r="I31" s="14">
        <f t="shared" si="1"/>
        <v>87.31343283582089</v>
      </c>
      <c r="J31" s="13">
        <f>[1]E.M.!H31+[1]E.M.!T31+[1]B.M.I.!H31+[1]B.M.I.!T31+'[1]Digital Elect.'!H31+'[1]Digital Elect.'!T31+'[1]Virtual Instrumentation'!H31+'[1]Virtual Instrumentation'!T31+'[1]Programming Using MATLAB'!H31+'[1]Programming Using MATLAB'!T31+'[1]GE 3rd Sem'!I31+'[1]GE 3rd Sem'!U31</f>
        <v>138</v>
      </c>
      <c r="K31" s="13">
        <f>[1]E.M.!I31+[1]E.M.!U31+[1]B.M.I.!I31+[1]B.M.I.!U31+'[1]Digital Elect.'!I31+'[1]Digital Elect.'!U31+'[1]Virtual Instrumentation'!I31+'[1]Virtual Instrumentation'!U31+'[1]Programming Using MATLAB'!I31+'[1]Programming Using MATLAB'!U31+'[1]GE 3rd Sem'!J31+'[1]GE 3rd Sem'!V31</f>
        <v>129</v>
      </c>
      <c r="L31" s="14">
        <f t="shared" si="2"/>
        <v>93.478260869565219</v>
      </c>
      <c r="M31" s="13"/>
      <c r="N31" s="13"/>
      <c r="O31" s="13"/>
      <c r="P31" s="13">
        <f t="shared" si="3"/>
        <v>371</v>
      </c>
      <c r="Q31" s="13">
        <f t="shared" si="3"/>
        <v>322</v>
      </c>
      <c r="R31" s="14">
        <f t="shared" si="4"/>
        <v>86.79245283018868</v>
      </c>
    </row>
    <row r="32" spans="1:18">
      <c r="A32" s="10">
        <f t="shared" si="5"/>
        <v>28</v>
      </c>
      <c r="B32" s="11">
        <v>2019134</v>
      </c>
      <c r="C32" s="12" t="s">
        <v>38</v>
      </c>
      <c r="D32" s="13">
        <f>[1]E.M.!D32+[1]E.M.!P32+[1]B.M.I.!D32+[1]B.M.I.!P32+'[1]Digital Elect.'!D32+'[1]Digital Elect.'!P32+'[1]Virtual Instrumentation'!D32+'[1]Virtual Instrumentation'!P32+'[1]Programming Using MATLAB'!D32+'[1]Programming Using MATLAB'!P32+'[1]GE 3rd Sem'!E32+'[1]GE 3rd Sem'!Q32</f>
        <v>99</v>
      </c>
      <c r="E32" s="13">
        <f>[1]E.M.!E32+[1]E.M.!Q32+[1]B.M.I.!E32+[1]B.M.I.!Q32+'[1]Digital Elect.'!E32+'[1]Digital Elect.'!Q32+'[1]Virtual Instrumentation'!E32+'[1]Virtual Instrumentation'!Q32+'[1]Programming Using MATLAB'!E32+'[1]Programming Using MATLAB'!Q32+'[1]GE 3rd Sem'!F32+'[1]GE 3rd Sem'!R32</f>
        <v>99</v>
      </c>
      <c r="F32" s="13">
        <f t="shared" si="0"/>
        <v>100</v>
      </c>
      <c r="G32" s="13">
        <f>[1]E.M.!F32+[1]E.M.!R32+[1]B.M.I.!F32+[1]B.M.I.!R32+'[1]Digital Elect.'!F32+'[1]Digital Elect.'!R32+'[1]Virtual Instrumentation'!F32+'[1]Virtual Instrumentation'!R32+'[1]Programming Using MATLAB'!F32+'[1]Programming Using MATLAB'!R32+'[1]GE 3rd Sem'!G32+'[1]GE 3rd Sem'!S32</f>
        <v>136</v>
      </c>
      <c r="H32" s="13">
        <f>[1]E.M.!G32+[1]E.M.!S32+[1]B.M.I.!G32+[1]B.M.I.!S32+'[1]Digital Elect.'!G32+'[1]Digital Elect.'!S32+'[1]Virtual Instrumentation'!G32+'[1]Virtual Instrumentation'!S32+'[1]Programming Using MATLAB'!G32+'[1]Programming Using MATLAB'!S32+'[1]GE 3rd Sem'!H32+'[1]GE 3rd Sem'!T32</f>
        <v>136</v>
      </c>
      <c r="I32" s="13">
        <f t="shared" si="1"/>
        <v>100</v>
      </c>
      <c r="J32" s="13">
        <f>[1]E.M.!H32+[1]E.M.!T32+[1]B.M.I.!H32+[1]B.M.I.!T32+'[1]Digital Elect.'!H32+'[1]Digital Elect.'!T32+'[1]Virtual Instrumentation'!H32+'[1]Virtual Instrumentation'!T32+'[1]Programming Using MATLAB'!H32+'[1]Programming Using MATLAB'!T32+'[1]GE 3rd Sem'!I32+'[1]GE 3rd Sem'!U32</f>
        <v>135</v>
      </c>
      <c r="K32" s="13">
        <f>[1]E.M.!I32+[1]E.M.!U32+[1]B.M.I.!I32+[1]B.M.I.!U32+'[1]Digital Elect.'!I32+'[1]Digital Elect.'!U32+'[1]Virtual Instrumentation'!I32+'[1]Virtual Instrumentation'!U32+'[1]Programming Using MATLAB'!I32+'[1]Programming Using MATLAB'!U32+'[1]GE 3rd Sem'!J32+'[1]GE 3rd Sem'!V32</f>
        <v>133</v>
      </c>
      <c r="L32" s="14">
        <f t="shared" si="2"/>
        <v>98.518518518518519</v>
      </c>
      <c r="M32" s="13"/>
      <c r="N32" s="13"/>
      <c r="O32" s="13"/>
      <c r="P32" s="13">
        <f t="shared" si="3"/>
        <v>370</v>
      </c>
      <c r="Q32" s="13">
        <f t="shared" si="3"/>
        <v>368</v>
      </c>
      <c r="R32" s="13">
        <f t="shared" si="4"/>
        <v>99.459459459459467</v>
      </c>
    </row>
    <row r="33" spans="1:18">
      <c r="A33" s="10">
        <f t="shared" si="5"/>
        <v>29</v>
      </c>
      <c r="B33" s="11">
        <v>2019135</v>
      </c>
      <c r="C33" s="12" t="s">
        <v>39</v>
      </c>
      <c r="D33" s="13">
        <f>[1]E.M.!D33+[1]E.M.!P33+[1]B.M.I.!D33+[1]B.M.I.!P33+'[1]Digital Elect.'!D33+'[1]Digital Elect.'!P33+'[1]Virtual Instrumentation'!D33+'[1]Virtual Instrumentation'!P33+'[1]Programming Using MATLAB'!D33+'[1]Programming Using MATLAB'!P33+'[1]GE 3rd Sem'!E33+'[1]GE 3rd Sem'!Q33</f>
        <v>99</v>
      </c>
      <c r="E33" s="13">
        <f>[1]E.M.!E33+[1]E.M.!Q33+[1]B.M.I.!E33+[1]B.M.I.!Q33+'[1]Digital Elect.'!E33+'[1]Digital Elect.'!Q33+'[1]Virtual Instrumentation'!E33+'[1]Virtual Instrumentation'!Q33+'[1]Programming Using MATLAB'!E33+'[1]Programming Using MATLAB'!Q33+'[1]GE 3rd Sem'!F33+'[1]GE 3rd Sem'!R33</f>
        <v>82</v>
      </c>
      <c r="F33" s="14">
        <f t="shared" si="0"/>
        <v>82.828282828282823</v>
      </c>
      <c r="G33" s="13">
        <f>[1]E.M.!F33+[1]E.M.!R33+[1]B.M.I.!F33+[1]B.M.I.!R33+'[1]Digital Elect.'!F33+'[1]Digital Elect.'!R33+'[1]Virtual Instrumentation'!F33+'[1]Virtual Instrumentation'!R33+'[1]Programming Using MATLAB'!F33+'[1]Programming Using MATLAB'!R33+'[1]GE 3rd Sem'!G33+'[1]GE 3rd Sem'!S33</f>
        <v>134</v>
      </c>
      <c r="H33" s="13">
        <f>[1]E.M.!G33+[1]E.M.!S33+[1]B.M.I.!G33+[1]B.M.I.!S33+'[1]Digital Elect.'!G33+'[1]Digital Elect.'!S33+'[1]Virtual Instrumentation'!G33+'[1]Virtual Instrumentation'!S33+'[1]Programming Using MATLAB'!G33+'[1]Programming Using MATLAB'!S33+'[1]GE 3rd Sem'!H33+'[1]GE 3rd Sem'!T33</f>
        <v>129</v>
      </c>
      <c r="I33" s="14">
        <f t="shared" si="1"/>
        <v>96.268656716417908</v>
      </c>
      <c r="J33" s="13">
        <f>[1]E.M.!H33+[1]E.M.!T33+[1]B.M.I.!H33+[1]B.M.I.!T33+'[1]Digital Elect.'!H33+'[1]Digital Elect.'!T33+'[1]Virtual Instrumentation'!H33+'[1]Virtual Instrumentation'!T33+'[1]Programming Using MATLAB'!H33+'[1]Programming Using MATLAB'!T33+'[1]GE 3rd Sem'!I33+'[1]GE 3rd Sem'!U33</f>
        <v>138</v>
      </c>
      <c r="K33" s="13">
        <f>[1]E.M.!I33+[1]E.M.!U33+[1]B.M.I.!I33+[1]B.M.I.!U33+'[1]Digital Elect.'!I33+'[1]Digital Elect.'!U33+'[1]Virtual Instrumentation'!I33+'[1]Virtual Instrumentation'!U33+'[1]Programming Using MATLAB'!I33+'[1]Programming Using MATLAB'!U33+'[1]GE 3rd Sem'!J33+'[1]GE 3rd Sem'!V33</f>
        <v>118</v>
      </c>
      <c r="L33" s="14">
        <f t="shared" si="2"/>
        <v>85.507246376811594</v>
      </c>
      <c r="M33" s="13"/>
      <c r="N33" s="13"/>
      <c r="O33" s="13"/>
      <c r="P33" s="13">
        <f t="shared" si="3"/>
        <v>371</v>
      </c>
      <c r="Q33" s="13">
        <f t="shared" si="3"/>
        <v>329</v>
      </c>
      <c r="R33" s="14">
        <f t="shared" si="4"/>
        <v>88.679245283018872</v>
      </c>
    </row>
    <row r="34" spans="1:18">
      <c r="A34" s="10">
        <f t="shared" si="5"/>
        <v>30</v>
      </c>
      <c r="B34" s="11">
        <v>2019136</v>
      </c>
      <c r="C34" s="12" t="s">
        <v>40</v>
      </c>
      <c r="D34" s="13">
        <f>[1]E.M.!D34+[1]E.M.!P34+[1]B.M.I.!D34+[1]B.M.I.!P34+'[1]Digital Elect.'!D34+'[1]Digital Elect.'!P34+'[1]Virtual Instrumentation'!D34+'[1]Virtual Instrumentation'!P34+'[1]Programming Using MATLAB'!D34+'[1]Programming Using MATLAB'!P34+'[1]GE 3rd Sem'!E34+'[1]GE 3rd Sem'!Q34</f>
        <v>104</v>
      </c>
      <c r="E34" s="13">
        <f>[1]E.M.!E34+[1]E.M.!Q34+[1]B.M.I.!E34+[1]B.M.I.!Q34+'[1]Digital Elect.'!E34+'[1]Digital Elect.'!Q34+'[1]Virtual Instrumentation'!E34+'[1]Virtual Instrumentation'!Q34+'[1]Programming Using MATLAB'!E34+'[1]Programming Using MATLAB'!Q34+'[1]GE 3rd Sem'!F34+'[1]GE 3rd Sem'!R34</f>
        <v>104</v>
      </c>
      <c r="F34" s="13">
        <f t="shared" si="0"/>
        <v>100</v>
      </c>
      <c r="G34" s="13">
        <f>[1]E.M.!F34+[1]E.M.!R34+[1]B.M.I.!F34+[1]B.M.I.!R34+'[1]Digital Elect.'!F34+'[1]Digital Elect.'!R34+'[1]Virtual Instrumentation'!F34+'[1]Virtual Instrumentation'!R34+'[1]Programming Using MATLAB'!F34+'[1]Programming Using MATLAB'!R34+'[1]GE 3rd Sem'!G34+'[1]GE 3rd Sem'!S34</f>
        <v>145</v>
      </c>
      <c r="H34" s="13">
        <f>[1]E.M.!G34+[1]E.M.!S34+[1]B.M.I.!G34+[1]B.M.I.!S34+'[1]Digital Elect.'!G34+'[1]Digital Elect.'!S34+'[1]Virtual Instrumentation'!G34+'[1]Virtual Instrumentation'!S34+'[1]Programming Using MATLAB'!G34+'[1]Programming Using MATLAB'!S34+'[1]GE 3rd Sem'!H34+'[1]GE 3rd Sem'!T34</f>
        <v>143</v>
      </c>
      <c r="I34" s="14">
        <f t="shared" si="1"/>
        <v>98.620689655172413</v>
      </c>
      <c r="J34" s="13">
        <f>[1]E.M.!H34+[1]E.M.!T34+[1]B.M.I.!H34+[1]B.M.I.!T34+'[1]Digital Elect.'!H34+'[1]Digital Elect.'!T34+'[1]Virtual Instrumentation'!H34+'[1]Virtual Instrumentation'!T34+'[1]Programming Using MATLAB'!H34+'[1]Programming Using MATLAB'!T34+'[1]GE 3rd Sem'!I34+'[1]GE 3rd Sem'!U34</f>
        <v>148</v>
      </c>
      <c r="K34" s="13">
        <f>[1]E.M.!I34+[1]E.M.!U34+[1]B.M.I.!I34+[1]B.M.I.!U34+'[1]Digital Elect.'!I34+'[1]Digital Elect.'!U34+'[1]Virtual Instrumentation'!I34+'[1]Virtual Instrumentation'!U34+'[1]Programming Using MATLAB'!I34+'[1]Programming Using MATLAB'!U34+'[1]GE 3rd Sem'!J34+'[1]GE 3rd Sem'!V34</f>
        <v>143</v>
      </c>
      <c r="L34" s="14">
        <f t="shared" si="2"/>
        <v>96.621621621621628</v>
      </c>
      <c r="M34" s="13"/>
      <c r="N34" s="13"/>
      <c r="O34" s="13"/>
      <c r="P34" s="13">
        <f t="shared" si="3"/>
        <v>397</v>
      </c>
      <c r="Q34" s="13">
        <f t="shared" si="3"/>
        <v>390</v>
      </c>
      <c r="R34" s="14">
        <f t="shared" si="4"/>
        <v>98.236775818639799</v>
      </c>
    </row>
    <row r="35" spans="1:18">
      <c r="A35" s="10">
        <f t="shared" si="5"/>
        <v>31</v>
      </c>
      <c r="B35" s="11">
        <v>2019137</v>
      </c>
      <c r="C35" s="12" t="s">
        <v>41</v>
      </c>
      <c r="D35" s="13">
        <f>[1]E.M.!D35+[1]E.M.!P35+[1]B.M.I.!D35+[1]B.M.I.!P35+'[1]Digital Elect.'!D35+'[1]Digital Elect.'!P35+'[1]Virtual Instrumentation'!D35+'[1]Virtual Instrumentation'!P35+'[1]Programming Using MATLAB'!D35+'[1]Programming Using MATLAB'!P35+'[1]GE 3rd Sem'!E35+'[1]GE 3rd Sem'!Q35</f>
        <v>97</v>
      </c>
      <c r="E35" s="13">
        <f>[1]E.M.!E35+[1]E.M.!Q35+[1]B.M.I.!E35+[1]B.M.I.!Q35+'[1]Digital Elect.'!E35+'[1]Digital Elect.'!Q35+'[1]Virtual Instrumentation'!E35+'[1]Virtual Instrumentation'!Q35+'[1]Programming Using MATLAB'!E35+'[1]Programming Using MATLAB'!Q35+'[1]GE 3rd Sem'!F35+'[1]GE 3rd Sem'!R35</f>
        <v>97</v>
      </c>
      <c r="F35" s="13">
        <f t="shared" si="0"/>
        <v>100</v>
      </c>
      <c r="G35" s="13">
        <f>[1]E.M.!F35+[1]E.M.!R35+[1]B.M.I.!F35+[1]B.M.I.!R35+'[1]Digital Elect.'!F35+'[1]Digital Elect.'!R35+'[1]Virtual Instrumentation'!F35+'[1]Virtual Instrumentation'!R35+'[1]Programming Using MATLAB'!F35+'[1]Programming Using MATLAB'!R35+'[1]GE 3rd Sem'!G35+'[1]GE 3rd Sem'!S35</f>
        <v>142</v>
      </c>
      <c r="H35" s="13">
        <f>[1]E.M.!G35+[1]E.M.!S35+[1]B.M.I.!G35+[1]B.M.I.!S35+'[1]Digital Elect.'!G35+'[1]Digital Elect.'!S35+'[1]Virtual Instrumentation'!G35+'[1]Virtual Instrumentation'!S35+'[1]Programming Using MATLAB'!G35+'[1]Programming Using MATLAB'!S35+'[1]GE 3rd Sem'!H35+'[1]GE 3rd Sem'!T35</f>
        <v>134</v>
      </c>
      <c r="I35" s="14">
        <f t="shared" si="1"/>
        <v>94.366197183098592</v>
      </c>
      <c r="J35" s="13">
        <f>[1]E.M.!H35+[1]E.M.!T35+[1]B.M.I.!H35+[1]B.M.I.!T35+'[1]Digital Elect.'!H35+'[1]Digital Elect.'!T35+'[1]Virtual Instrumentation'!H35+'[1]Virtual Instrumentation'!T35+'[1]Programming Using MATLAB'!H35+'[1]Programming Using MATLAB'!T35+'[1]GE 3rd Sem'!I35+'[1]GE 3rd Sem'!U35</f>
        <v>142</v>
      </c>
      <c r="K35" s="13">
        <f>[1]E.M.!I35+[1]E.M.!U35+[1]B.M.I.!I35+[1]B.M.I.!U35+'[1]Digital Elect.'!I35+'[1]Digital Elect.'!U35+'[1]Virtual Instrumentation'!I35+'[1]Virtual Instrumentation'!U35+'[1]Programming Using MATLAB'!I35+'[1]Programming Using MATLAB'!U35+'[1]GE 3rd Sem'!J35+'[1]GE 3rd Sem'!V35</f>
        <v>137</v>
      </c>
      <c r="L35" s="14">
        <f t="shared" si="2"/>
        <v>96.478873239436624</v>
      </c>
      <c r="M35" s="13"/>
      <c r="N35" s="13"/>
      <c r="O35" s="13"/>
      <c r="P35" s="13">
        <f t="shared" si="3"/>
        <v>381</v>
      </c>
      <c r="Q35" s="13">
        <f t="shared" si="3"/>
        <v>368</v>
      </c>
      <c r="R35" s="14">
        <f t="shared" si="4"/>
        <v>96.587926509186346</v>
      </c>
    </row>
    <row r="36" spans="1:18">
      <c r="A36" s="10">
        <f t="shared" si="5"/>
        <v>32</v>
      </c>
      <c r="B36" s="11">
        <v>2019138</v>
      </c>
      <c r="C36" s="12" t="s">
        <v>42</v>
      </c>
      <c r="D36" s="13">
        <f>[1]E.M.!D36+[1]E.M.!P36+[1]B.M.I.!D36+[1]B.M.I.!P36+'[1]Digital Elect.'!D36+'[1]Digital Elect.'!P36+'[1]Virtual Instrumentation'!D36+'[1]Virtual Instrumentation'!P36+'[1]Programming Using MATLAB'!D36+'[1]Programming Using MATLAB'!P36+'[1]GE 3rd Sem'!E36+'[1]GE 3rd Sem'!Q36</f>
        <v>97</v>
      </c>
      <c r="E36" s="13">
        <f>[1]E.M.!E36+[1]E.M.!Q36+[1]B.M.I.!E36+[1]B.M.I.!Q36+'[1]Digital Elect.'!E36+'[1]Digital Elect.'!Q36+'[1]Virtual Instrumentation'!E36+'[1]Virtual Instrumentation'!Q36+'[1]Programming Using MATLAB'!E36+'[1]Programming Using MATLAB'!Q36+'[1]GE 3rd Sem'!F36+'[1]GE 3rd Sem'!R36</f>
        <v>97</v>
      </c>
      <c r="F36" s="13">
        <f t="shared" si="0"/>
        <v>100</v>
      </c>
      <c r="G36" s="13">
        <f>[1]E.M.!F36+[1]E.M.!R36+[1]B.M.I.!F36+[1]B.M.I.!R36+'[1]Digital Elect.'!F36+'[1]Digital Elect.'!R36+'[1]Virtual Instrumentation'!F36+'[1]Virtual Instrumentation'!R36+'[1]Programming Using MATLAB'!F36+'[1]Programming Using MATLAB'!R36+'[1]GE 3rd Sem'!G36+'[1]GE 3rd Sem'!S36</f>
        <v>142</v>
      </c>
      <c r="H36" s="13">
        <f>[1]E.M.!G36+[1]E.M.!S36+[1]B.M.I.!G36+[1]B.M.I.!S36+'[1]Digital Elect.'!G36+'[1]Digital Elect.'!S36+'[1]Virtual Instrumentation'!G36+'[1]Virtual Instrumentation'!S36+'[1]Programming Using MATLAB'!G36+'[1]Programming Using MATLAB'!S36+'[1]GE 3rd Sem'!H36+'[1]GE 3rd Sem'!T36</f>
        <v>142</v>
      </c>
      <c r="I36" s="13">
        <f t="shared" si="1"/>
        <v>100</v>
      </c>
      <c r="J36" s="13">
        <f>[1]E.M.!H36+[1]E.M.!T36+[1]B.M.I.!H36+[1]B.M.I.!T36+'[1]Digital Elect.'!H36+'[1]Digital Elect.'!T36+'[1]Virtual Instrumentation'!H36+'[1]Virtual Instrumentation'!T36+'[1]Programming Using MATLAB'!H36+'[1]Programming Using MATLAB'!T36+'[1]GE 3rd Sem'!I36+'[1]GE 3rd Sem'!U36</f>
        <v>142</v>
      </c>
      <c r="K36" s="13">
        <f>[1]E.M.!I36+[1]E.M.!U36+[1]B.M.I.!I36+[1]B.M.I.!U36+'[1]Digital Elect.'!I36+'[1]Digital Elect.'!U36+'[1]Virtual Instrumentation'!I36+'[1]Virtual Instrumentation'!U36+'[1]Programming Using MATLAB'!I36+'[1]Programming Using MATLAB'!U36+'[1]GE 3rd Sem'!J36+'[1]GE 3rd Sem'!V36</f>
        <v>135</v>
      </c>
      <c r="L36" s="14">
        <f t="shared" si="2"/>
        <v>95.070422535211264</v>
      </c>
      <c r="M36" s="13"/>
      <c r="N36" s="13"/>
      <c r="O36" s="13"/>
      <c r="P36" s="13">
        <f t="shared" si="3"/>
        <v>381</v>
      </c>
      <c r="Q36" s="13">
        <f t="shared" si="3"/>
        <v>374</v>
      </c>
      <c r="R36" s="13">
        <f t="shared" si="4"/>
        <v>98.162729658792642</v>
      </c>
    </row>
  </sheetData>
  <mergeCells count="6">
    <mergeCell ref="A1:R1"/>
    <mergeCell ref="D3:F3"/>
    <mergeCell ref="G3:I3"/>
    <mergeCell ref="J3:L3"/>
    <mergeCell ref="M3:O3"/>
    <mergeCell ref="P3:R3"/>
  </mergeCells>
  <pageMargins left="0.25" right="0.13" top="0.36" bottom="0.74803149606299213" header="0.31496062992125984" footer="0.31496062992125984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33"/>
  <sheetViews>
    <sheetView tabSelected="1" zoomScale="115" zoomScaleNormal="115" workbookViewId="0">
      <selection activeCell="R20" sqref="R20"/>
    </sheetView>
  </sheetViews>
  <sheetFormatPr defaultColWidth="9.140625" defaultRowHeight="12.75"/>
  <cols>
    <col min="1" max="1" width="5.140625" style="2" bestFit="1" customWidth="1"/>
    <col min="2" max="2" width="7.5703125" style="2" bestFit="1" customWidth="1"/>
    <col min="3" max="3" width="20.5703125" style="2" bestFit="1" customWidth="1"/>
    <col min="4" max="4" width="7.140625" style="2" bestFit="1" customWidth="1"/>
    <col min="5" max="5" width="5.28515625" style="2" customWidth="1"/>
    <col min="6" max="6" width="6.5703125" style="2" customWidth="1"/>
    <col min="7" max="7" width="7.140625" style="2" bestFit="1" customWidth="1"/>
    <col min="8" max="8" width="5.28515625" style="2" customWidth="1"/>
    <col min="9" max="9" width="6.5703125" style="2" customWidth="1"/>
    <col min="10" max="10" width="7.140625" style="2" bestFit="1" customWidth="1"/>
    <col min="11" max="11" width="5.28515625" style="2" customWidth="1"/>
    <col min="12" max="12" width="9" style="2" bestFit="1" customWidth="1"/>
    <col min="13" max="13" width="7.140625" style="2" bestFit="1" customWidth="1"/>
    <col min="14" max="14" width="5.42578125" style="2" customWidth="1"/>
    <col min="15" max="15" width="7" style="2" customWidth="1"/>
    <col min="16" max="16" width="7.140625" style="2" bestFit="1" customWidth="1"/>
    <col min="17" max="17" width="6.140625" style="2" customWidth="1"/>
    <col min="18" max="18" width="7.5703125" style="2" customWidth="1"/>
    <col min="19" max="16384" width="9.140625" style="2"/>
  </cols>
  <sheetData>
    <row r="1" spans="1:18" ht="14.25">
      <c r="A1" s="1" t="s">
        <v>43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3" spans="1:18" ht="14.25">
      <c r="A3" s="3"/>
      <c r="B3" s="3"/>
      <c r="C3" s="3"/>
      <c r="D3" s="4" t="s">
        <v>44</v>
      </c>
      <c r="E3" s="5"/>
      <c r="F3" s="6"/>
      <c r="G3" s="4" t="s">
        <v>45</v>
      </c>
      <c r="H3" s="5"/>
      <c r="I3" s="6"/>
      <c r="J3" s="4" t="s">
        <v>46</v>
      </c>
      <c r="K3" s="5"/>
      <c r="L3" s="6"/>
      <c r="M3" s="7" t="s">
        <v>47</v>
      </c>
      <c r="N3" s="7"/>
      <c r="O3" s="7"/>
      <c r="P3" s="7" t="s">
        <v>5</v>
      </c>
      <c r="Q3" s="7"/>
      <c r="R3" s="7"/>
    </row>
    <row r="4" spans="1:18" ht="25.5">
      <c r="A4" s="3" t="s">
        <v>6</v>
      </c>
      <c r="B4" s="3" t="s">
        <v>7</v>
      </c>
      <c r="C4" s="3" t="s">
        <v>8</v>
      </c>
      <c r="D4" s="17" t="s">
        <v>9</v>
      </c>
      <c r="E4" s="17" t="s">
        <v>10</v>
      </c>
      <c r="F4" s="17" t="s">
        <v>11</v>
      </c>
      <c r="G4" s="17" t="s">
        <v>9</v>
      </c>
      <c r="H4" s="17" t="s">
        <v>10</v>
      </c>
      <c r="I4" s="17" t="s">
        <v>11</v>
      </c>
      <c r="J4" s="17" t="s">
        <v>9</v>
      </c>
      <c r="K4" s="17" t="s">
        <v>10</v>
      </c>
      <c r="L4" s="17" t="s">
        <v>11</v>
      </c>
      <c r="M4" s="17" t="s">
        <v>9</v>
      </c>
      <c r="N4" s="17" t="s">
        <v>10</v>
      </c>
      <c r="O4" s="17" t="s">
        <v>11</v>
      </c>
      <c r="P4" s="17" t="s">
        <v>9</v>
      </c>
      <c r="Q4" s="17" t="s">
        <v>10</v>
      </c>
      <c r="R4" s="17" t="s">
        <v>11</v>
      </c>
    </row>
    <row r="5" spans="1:18">
      <c r="A5" s="11">
        <v>1</v>
      </c>
      <c r="B5" s="10">
        <v>2018101</v>
      </c>
      <c r="C5" s="12" t="s">
        <v>48</v>
      </c>
      <c r="D5" s="11">
        <f>'[1]Measurement Technology'!D5+'[1]Measurement Technology'!P5+[1]Microprocessor!D5+[1]Microprocessor!P5+[1]A.A.I.!D5+[1]A.A.I.!P5+[1]A.B.M.I.!D5+[1]A.B.M.I.!P5+'[1]Signal &amp; System'!D5+'[1]Signal &amp; System'!P5+[1]Communication!D5+[1]Communication!P5</f>
        <v>72</v>
      </c>
      <c r="E5" s="11">
        <f>'[1]Measurement Technology'!E5+'[1]Measurement Technology'!Q5+[1]Microprocessor!E5+[1]Microprocessor!Q5+[1]A.A.I.!E5+[1]A.A.I.!Q5+[1]A.B.M.I.!E5+[1]A.B.M.I.!Q5+'[1]Signal &amp; System'!E5+'[1]Signal &amp; System'!Q5+[1]Communication!E5+[1]Communication!Q5</f>
        <v>64</v>
      </c>
      <c r="F5" s="18">
        <f>E5/D5*100</f>
        <v>88.888888888888886</v>
      </c>
      <c r="G5" s="11">
        <f>'[1]Measurement Technology'!F5+'[1]Measurement Technology'!R5+[1]Microprocessor!F5+[1]Microprocessor!R5+[1]A.A.I.!F5+[1]A.A.I.!R5+[1]A.B.M.I.!F5+[1]A.B.M.I.!R5+'[1]Signal &amp; System'!F5+'[1]Signal &amp; System'!R5+[1]Communication!F5+[1]Communication!R5</f>
        <v>108</v>
      </c>
      <c r="H5" s="11">
        <f>'[1]Measurement Technology'!G5+'[1]Measurement Technology'!S5+[1]Microprocessor!G5+[1]Microprocessor!S5+[1]A.A.I.!G5+[1]A.A.I.!S5+[1]A.B.M.I.!G5+[1]A.B.M.I.!S5+'[1]Signal &amp; System'!G5+'[1]Signal &amp; System'!S5+[1]Communication!G5+[1]Communication!S5</f>
        <v>94</v>
      </c>
      <c r="I5" s="18">
        <f>H5/G5*100</f>
        <v>87.037037037037038</v>
      </c>
      <c r="J5" s="11">
        <f>'[1]Measurement Technology'!H5+'[1]Measurement Technology'!T5+[1]Microprocessor!H5+[1]Microprocessor!T5+[1]A.A.I.!H5+[1]A.A.I.!T5+[1]A.B.M.I.!H5+[1]A.B.M.I.!T5+'[1]Signal &amp; System'!H5+'[1]Signal &amp; System'!T6+[1]Communication!H5+[1]Communication!T5</f>
        <v>140</v>
      </c>
      <c r="K5" s="11">
        <f>'[1]Measurement Technology'!I5+'[1]Measurement Technology'!U5+[1]Microprocessor!I5+[1]Microprocessor!U5+[1]A.A.I.!I5+[1]A.A.I.!U5+[1]A.B.M.I.!I5+[1]A.B.M.I.!U5+'[1]Signal &amp; System'!I5+'[1]Signal &amp; System'!U6+[1]Communication!I5+[1]Communication!U5</f>
        <v>111</v>
      </c>
      <c r="L5" s="18">
        <f>K5/J5*100</f>
        <v>79.285714285714278</v>
      </c>
      <c r="M5" s="11"/>
      <c r="N5" s="11"/>
      <c r="O5" s="11"/>
      <c r="P5" s="11">
        <f>D5+G5+J5+M5</f>
        <v>320</v>
      </c>
      <c r="Q5" s="11">
        <f>E5+H5+K5+N5</f>
        <v>269</v>
      </c>
      <c r="R5" s="19">
        <f>Q5/P5*100</f>
        <v>84.0625</v>
      </c>
    </row>
    <row r="6" spans="1:18">
      <c r="A6" s="11">
        <f>A5+1</f>
        <v>2</v>
      </c>
      <c r="B6" s="10">
        <v>2018102</v>
      </c>
      <c r="C6" s="12" t="s">
        <v>49</v>
      </c>
      <c r="D6" s="11">
        <f>'[1]Measurement Technology'!D6+'[1]Measurement Technology'!P6+[1]Microprocessor!D6+[1]Microprocessor!P6+[1]A.A.I.!D6+[1]A.A.I.!P6+[1]A.B.M.I.!D6+[1]A.B.M.I.!P6+'[1]Signal &amp; System'!D6+'[1]Signal &amp; System'!P6+[1]Communication!D6+[1]Communication!P6</f>
        <v>82</v>
      </c>
      <c r="E6" s="11">
        <f>'[1]Measurement Technology'!E6+'[1]Measurement Technology'!Q6+[1]Microprocessor!E6+[1]Microprocessor!Q6+[1]A.A.I.!E6+[1]A.A.I.!Q6+[1]A.B.M.I.!E6+[1]A.B.M.I.!Q6+'[1]Signal &amp; System'!E6+'[1]Signal &amp; System'!Q6+[1]Communication!E6+[1]Communication!Q6</f>
        <v>77</v>
      </c>
      <c r="F6" s="18">
        <f t="shared" ref="F6:F33" si="0">E6/D6*100</f>
        <v>93.902439024390233</v>
      </c>
      <c r="G6" s="11">
        <f>'[1]Measurement Technology'!F6+'[1]Measurement Technology'!R6+[1]Microprocessor!F6+[1]Microprocessor!R6+[1]A.A.I.!F6+[1]A.A.I.!R6+[1]A.B.M.I.!F6+[1]A.B.M.I.!R6+'[1]Signal &amp; System'!F6+'[1]Signal &amp; System'!R6+[1]Communication!F6+[1]Communication!R6</f>
        <v>118</v>
      </c>
      <c r="H6" s="11">
        <f>'[1]Measurement Technology'!G6+'[1]Measurement Technology'!S6+[1]Microprocessor!G6+[1]Microprocessor!S6+[1]A.A.I.!G6+[1]A.A.I.!S6+[1]A.B.M.I.!G6+[1]A.B.M.I.!S6+'[1]Signal &amp; System'!G6+'[1]Signal &amp; System'!S6+[1]Communication!G6+[1]Communication!S6</f>
        <v>112</v>
      </c>
      <c r="I6" s="18">
        <f t="shared" ref="I6:I33" si="1">H6/G6*100</f>
        <v>94.915254237288138</v>
      </c>
      <c r="J6" s="11">
        <f>'[1]Measurement Technology'!H6+'[1]Measurement Technology'!T6+[1]Microprocessor!H6+[1]Microprocessor!T6+[1]A.A.I.!H6+[1]A.A.I.!T6+[1]A.B.M.I.!H6+[1]A.B.M.I.!T6+'[1]Signal &amp; System'!H6+'[1]Signal &amp; System'!T7+[1]Communication!H6+[1]Communication!T6</f>
        <v>106</v>
      </c>
      <c r="K6" s="11">
        <f>'[1]Measurement Technology'!I6+'[1]Measurement Technology'!U6+[1]Microprocessor!I6+[1]Microprocessor!U6+[1]A.A.I.!I6+[1]A.A.I.!U6+[1]A.B.M.I.!I6+[1]A.B.M.I.!U6+'[1]Signal &amp; System'!I6+'[1]Signal &amp; System'!U7+[1]Communication!I6+[1]Communication!U6</f>
        <v>83</v>
      </c>
      <c r="L6" s="18">
        <f t="shared" ref="L6:L33" si="2">K6/J6*100</f>
        <v>78.301886792452834</v>
      </c>
      <c r="M6" s="11"/>
      <c r="N6" s="11"/>
      <c r="O6" s="11"/>
      <c r="P6" s="11">
        <f t="shared" ref="P6:Q33" si="3">D6+G6+J6+M6</f>
        <v>306</v>
      </c>
      <c r="Q6" s="11">
        <f t="shared" si="3"/>
        <v>272</v>
      </c>
      <c r="R6" s="19">
        <f t="shared" ref="R6:R33" si="4">Q6/P6*100</f>
        <v>88.888888888888886</v>
      </c>
    </row>
    <row r="7" spans="1:18">
      <c r="A7" s="11">
        <f t="shared" ref="A7:A33" si="5">A6+1</f>
        <v>3</v>
      </c>
      <c r="B7" s="10">
        <v>2018104</v>
      </c>
      <c r="C7" s="12" t="s">
        <v>50</v>
      </c>
      <c r="D7" s="11">
        <f>'[1]Measurement Technology'!D7+'[1]Measurement Technology'!P7+[1]Microprocessor!D7+[1]Microprocessor!P7+[1]A.A.I.!D7+[1]A.A.I.!P7+[1]A.B.M.I.!D7+[1]A.B.M.I.!P7+'[1]Signal &amp; System'!D7+'[1]Signal &amp; System'!P7+[1]Communication!D7+[1]Communication!P7</f>
        <v>72</v>
      </c>
      <c r="E7" s="11">
        <f>'[1]Measurement Technology'!E7+'[1]Measurement Technology'!Q7+[1]Microprocessor!E7+[1]Microprocessor!Q7+[1]A.A.I.!E7+[1]A.A.I.!Q7+[1]A.B.M.I.!E7+[1]A.B.M.I.!Q7+'[1]Signal &amp; System'!E7+'[1]Signal &amp; System'!Q7+[1]Communication!E7+[1]Communication!Q7</f>
        <v>64</v>
      </c>
      <c r="F7" s="18">
        <f t="shared" si="0"/>
        <v>88.888888888888886</v>
      </c>
      <c r="G7" s="11">
        <f>'[1]Measurement Technology'!F7+'[1]Measurement Technology'!R7+[1]Microprocessor!F7+[1]Microprocessor!R7+[1]A.A.I.!F7+[1]A.A.I.!R7+[1]A.B.M.I.!F7+[1]A.B.M.I.!R7+'[1]Signal &amp; System'!F7+'[1]Signal &amp; System'!R7+[1]Communication!F7+[1]Communication!R7</f>
        <v>108</v>
      </c>
      <c r="H7" s="11">
        <f>'[1]Measurement Technology'!G7+'[1]Measurement Technology'!S7+[1]Microprocessor!G7+[1]Microprocessor!S7+[1]A.A.I.!G7+[1]A.A.I.!S7+[1]A.B.M.I.!G7+[1]A.B.M.I.!S7+'[1]Signal &amp; System'!G7+'[1]Signal &amp; System'!S7+[1]Communication!G7+[1]Communication!S7</f>
        <v>98</v>
      </c>
      <c r="I7" s="18">
        <f t="shared" si="1"/>
        <v>90.740740740740748</v>
      </c>
      <c r="J7" s="11">
        <f>'[1]Measurement Technology'!H7+'[1]Measurement Technology'!T7+[1]Microprocessor!H7+[1]Microprocessor!T7+[1]A.A.I.!H7+[1]A.A.I.!T7+[1]A.B.M.I.!H7+[1]A.B.M.I.!T7+'[1]Signal &amp; System'!H7+'[1]Signal &amp; System'!T8+[1]Communication!H7+[1]Communication!T7</f>
        <v>124</v>
      </c>
      <c r="K7" s="11">
        <f>'[1]Measurement Technology'!I7+'[1]Measurement Technology'!U7+[1]Microprocessor!I7+[1]Microprocessor!U7+[1]A.A.I.!I7+[1]A.A.I.!U7+[1]A.B.M.I.!I7+[1]A.B.M.I.!U7+'[1]Signal &amp; System'!I7+'[1]Signal &amp; System'!U8+[1]Communication!I7+[1]Communication!U7</f>
        <v>99</v>
      </c>
      <c r="L7" s="18">
        <f t="shared" si="2"/>
        <v>79.838709677419345</v>
      </c>
      <c r="M7" s="11"/>
      <c r="N7" s="11"/>
      <c r="O7" s="11"/>
      <c r="P7" s="11">
        <f t="shared" si="3"/>
        <v>304</v>
      </c>
      <c r="Q7" s="11">
        <f t="shared" si="3"/>
        <v>261</v>
      </c>
      <c r="R7" s="19">
        <f t="shared" si="4"/>
        <v>85.85526315789474</v>
      </c>
    </row>
    <row r="8" spans="1:18">
      <c r="A8" s="11">
        <f t="shared" si="5"/>
        <v>4</v>
      </c>
      <c r="B8" s="10">
        <v>2018106</v>
      </c>
      <c r="C8" s="12" t="s">
        <v>51</v>
      </c>
      <c r="D8" s="11">
        <f>'[1]Measurement Technology'!D8+'[1]Measurement Technology'!P8+[1]Microprocessor!D8+[1]Microprocessor!P8+[1]A.A.I.!D8+[1]A.A.I.!P8+[1]A.B.M.I.!D8+[1]A.B.M.I.!P8+'[1]Signal &amp; System'!D8+'[1]Signal &amp; System'!P8+[1]Communication!D8+[1]Communication!P8</f>
        <v>72</v>
      </c>
      <c r="E8" s="11">
        <f>'[1]Measurement Technology'!E8+'[1]Measurement Technology'!Q8+[1]Microprocessor!E8+[1]Microprocessor!Q8+[1]A.A.I.!E8+[1]A.A.I.!Q8+[1]A.B.M.I.!E8+[1]A.B.M.I.!Q8+'[1]Signal &amp; System'!E8+'[1]Signal &amp; System'!Q8+[1]Communication!E8+[1]Communication!Q8</f>
        <v>67</v>
      </c>
      <c r="F8" s="18">
        <f t="shared" si="0"/>
        <v>93.055555555555557</v>
      </c>
      <c r="G8" s="11">
        <f>'[1]Measurement Technology'!F8+'[1]Measurement Technology'!R8+[1]Microprocessor!F8+[1]Microprocessor!R8+[1]A.A.I.!F8+[1]A.A.I.!R8+[1]A.B.M.I.!F8+[1]A.B.M.I.!R8+'[1]Signal &amp; System'!F8+'[1]Signal &amp; System'!R8+[1]Communication!F8+[1]Communication!R8</f>
        <v>108</v>
      </c>
      <c r="H8" s="11">
        <f>'[1]Measurement Technology'!G8+'[1]Measurement Technology'!S8+[1]Microprocessor!G8+[1]Microprocessor!S8+[1]A.A.I.!G8+[1]A.A.I.!S8+[1]A.B.M.I.!G8+[1]A.B.M.I.!S8+'[1]Signal &amp; System'!G8+'[1]Signal &amp; System'!S8+[1]Communication!G8+[1]Communication!S8</f>
        <v>94</v>
      </c>
      <c r="I8" s="18">
        <f t="shared" si="1"/>
        <v>87.037037037037038</v>
      </c>
      <c r="J8" s="11">
        <f>'[1]Measurement Technology'!H8+'[1]Measurement Technology'!T8+[1]Microprocessor!H8+[1]Microprocessor!T8+[1]A.A.I.!H8+[1]A.A.I.!T8+[1]A.B.M.I.!H8+[1]A.B.M.I.!T8+'[1]Signal &amp; System'!H8+'[1]Signal &amp; System'!T9+[1]Communication!H8+[1]Communication!T8</f>
        <v>140</v>
      </c>
      <c r="K8" s="11">
        <f>'[1]Measurement Technology'!I8+'[1]Measurement Technology'!U8+[1]Microprocessor!I8+[1]Microprocessor!U8+[1]A.A.I.!I8+[1]A.A.I.!U8+[1]A.B.M.I.!I8+[1]A.B.M.I.!U8+'[1]Signal &amp; System'!I8+'[1]Signal &amp; System'!U9+[1]Communication!I8+[1]Communication!U8</f>
        <v>99</v>
      </c>
      <c r="L8" s="18">
        <f t="shared" si="2"/>
        <v>70.714285714285722</v>
      </c>
      <c r="M8" s="11"/>
      <c r="N8" s="11"/>
      <c r="O8" s="11"/>
      <c r="P8" s="11">
        <f t="shared" si="3"/>
        <v>320</v>
      </c>
      <c r="Q8" s="11">
        <f t="shared" si="3"/>
        <v>260</v>
      </c>
      <c r="R8" s="19">
        <f t="shared" si="4"/>
        <v>81.25</v>
      </c>
    </row>
    <row r="9" spans="1:18">
      <c r="A9" s="11">
        <f t="shared" si="5"/>
        <v>5</v>
      </c>
      <c r="B9" s="10">
        <v>2018107</v>
      </c>
      <c r="C9" s="12" t="s">
        <v>52</v>
      </c>
      <c r="D9" s="11">
        <f>'[1]Measurement Technology'!D9+'[1]Measurement Technology'!P9+[1]Microprocessor!D9+[1]Microprocessor!P9+[1]A.A.I.!D9+[1]A.A.I.!P9+[1]A.B.M.I.!D9+[1]A.B.M.I.!P9+'[1]Signal &amp; System'!D9+'[1]Signal &amp; System'!P9+[1]Communication!D9+[1]Communication!P9</f>
        <v>82</v>
      </c>
      <c r="E9" s="11">
        <f>'[1]Measurement Technology'!E9+'[1]Measurement Technology'!Q9+[1]Microprocessor!E9+[1]Microprocessor!Q9+[1]A.A.I.!E9+[1]A.A.I.!Q9+[1]A.B.M.I.!E9+[1]A.B.M.I.!Q9+'[1]Signal &amp; System'!E9+'[1]Signal &amp; System'!Q9+[1]Communication!E9+[1]Communication!Q9</f>
        <v>28</v>
      </c>
      <c r="F9" s="18">
        <f t="shared" si="0"/>
        <v>34.146341463414636</v>
      </c>
      <c r="G9" s="11">
        <f>'[1]Measurement Technology'!F9+'[1]Measurement Technology'!R9+[1]Microprocessor!F9+[1]Microprocessor!R9+[1]A.A.I.!F9+[1]A.A.I.!R9+[1]A.B.M.I.!F9+[1]A.B.M.I.!R9+'[1]Signal &amp; System'!F9+'[1]Signal &amp; System'!R9+[1]Communication!F9+[1]Communication!R9</f>
        <v>118</v>
      </c>
      <c r="H9" s="11">
        <f>'[1]Measurement Technology'!G9+'[1]Measurement Technology'!S9+[1]Microprocessor!G9+[1]Microprocessor!S9+[1]A.A.I.!G9+[1]A.A.I.!S9+[1]A.B.M.I.!G9+[1]A.B.M.I.!S9+'[1]Signal &amp; System'!G9+'[1]Signal &amp; System'!S9+[1]Communication!G9+[1]Communication!S9</f>
        <v>32</v>
      </c>
      <c r="I9" s="18">
        <f t="shared" si="1"/>
        <v>27.118644067796609</v>
      </c>
      <c r="J9" s="11">
        <f>'[1]Measurement Technology'!H9+'[1]Measurement Technology'!T9+[1]Microprocessor!H9+[1]Microprocessor!T9+[1]A.A.I.!H9+[1]A.A.I.!T9+[1]A.B.M.I.!H9+[1]A.B.M.I.!T9+'[1]Signal &amp; System'!H9+'[1]Signal &amp; System'!T10+[1]Communication!H9+[1]Communication!T9</f>
        <v>122</v>
      </c>
      <c r="K9" s="11">
        <f>'[1]Measurement Technology'!I9+'[1]Measurement Technology'!U9+[1]Microprocessor!I9+[1]Microprocessor!U9+[1]A.A.I.!I9+[1]A.A.I.!U9+[1]A.B.M.I.!I9+[1]A.B.M.I.!U9+'[1]Signal &amp; System'!I9+'[1]Signal &amp; System'!U10+[1]Communication!I9+[1]Communication!U9</f>
        <v>83</v>
      </c>
      <c r="L9" s="18">
        <f t="shared" si="2"/>
        <v>68.032786885245898</v>
      </c>
      <c r="M9" s="11"/>
      <c r="N9" s="11"/>
      <c r="O9" s="11"/>
      <c r="P9" s="11">
        <f t="shared" si="3"/>
        <v>322</v>
      </c>
      <c r="Q9" s="11">
        <f t="shared" si="3"/>
        <v>143</v>
      </c>
      <c r="R9" s="21">
        <f t="shared" si="4"/>
        <v>44.409937888198755</v>
      </c>
    </row>
    <row r="10" spans="1:18">
      <c r="A10" s="11">
        <f t="shared" si="5"/>
        <v>6</v>
      </c>
      <c r="B10" s="10">
        <v>2018108</v>
      </c>
      <c r="C10" s="12" t="s">
        <v>53</v>
      </c>
      <c r="D10" s="11">
        <f>'[1]Measurement Technology'!D10+'[1]Measurement Technology'!P10+[1]Microprocessor!D10+[1]Microprocessor!P10+[1]A.A.I.!D10+[1]A.A.I.!P10+[1]A.B.M.I.!D10+[1]A.B.M.I.!P10+'[1]Signal &amp; System'!D10+'[1]Signal &amp; System'!P10+[1]Communication!D10+[1]Communication!P10</f>
        <v>82</v>
      </c>
      <c r="E10" s="11">
        <f>'[1]Measurement Technology'!E10+'[1]Measurement Technology'!Q10+[1]Microprocessor!E10+[1]Microprocessor!Q10+[1]A.A.I.!E10+[1]A.A.I.!Q10+[1]A.B.M.I.!E10+[1]A.B.M.I.!Q10+'[1]Signal &amp; System'!E10+'[1]Signal &amp; System'!Q10+[1]Communication!E10+[1]Communication!Q10</f>
        <v>66</v>
      </c>
      <c r="F10" s="18">
        <f t="shared" si="0"/>
        <v>80.487804878048792</v>
      </c>
      <c r="G10" s="11">
        <f>'[1]Measurement Technology'!F10+'[1]Measurement Technology'!R10+[1]Microprocessor!F10+[1]Microprocessor!R10+[1]A.A.I.!F10+[1]A.A.I.!R10+[1]A.B.M.I.!F10+[1]A.B.M.I.!R10+'[1]Signal &amp; System'!F10+'[1]Signal &amp; System'!R10+[1]Communication!F10+[1]Communication!R10</f>
        <v>118</v>
      </c>
      <c r="H10" s="11">
        <f>'[1]Measurement Technology'!G10+'[1]Measurement Technology'!S10+[1]Microprocessor!G10+[1]Microprocessor!S10+[1]A.A.I.!G10+[1]A.A.I.!S10+[1]A.B.M.I.!G10+[1]A.B.M.I.!S10+'[1]Signal &amp; System'!G10+'[1]Signal &amp; System'!S10+[1]Communication!G10+[1]Communication!S10</f>
        <v>106</v>
      </c>
      <c r="I10" s="18">
        <f t="shared" si="1"/>
        <v>89.830508474576277</v>
      </c>
      <c r="J10" s="11">
        <f>'[1]Measurement Technology'!H10+'[1]Measurement Technology'!T10+[1]Microprocessor!H10+[1]Microprocessor!T10+[1]A.A.I.!H10+[1]A.A.I.!T10+[1]A.B.M.I.!H10+[1]A.B.M.I.!T10+'[1]Signal &amp; System'!H10+'[1]Signal &amp; System'!T11+[1]Communication!H10+[1]Communication!T10</f>
        <v>106</v>
      </c>
      <c r="K10" s="11">
        <f>'[1]Measurement Technology'!I10+'[1]Measurement Technology'!U10+[1]Microprocessor!I10+[1]Microprocessor!U10+[1]A.A.I.!I10+[1]A.A.I.!U10+[1]A.B.M.I.!I10+[1]A.B.M.I.!U10+'[1]Signal &amp; System'!I10+'[1]Signal &amp; System'!U11+[1]Communication!I10+[1]Communication!U10</f>
        <v>57</v>
      </c>
      <c r="L10" s="18">
        <f t="shared" si="2"/>
        <v>53.773584905660378</v>
      </c>
      <c r="M10" s="11"/>
      <c r="N10" s="11"/>
      <c r="O10" s="11"/>
      <c r="P10" s="11">
        <f t="shared" si="3"/>
        <v>306</v>
      </c>
      <c r="Q10" s="11">
        <f t="shared" si="3"/>
        <v>229</v>
      </c>
      <c r="R10" s="19">
        <f t="shared" si="4"/>
        <v>74.83660130718954</v>
      </c>
    </row>
    <row r="11" spans="1:18">
      <c r="A11" s="11">
        <f t="shared" si="5"/>
        <v>7</v>
      </c>
      <c r="B11" s="10">
        <v>2018109</v>
      </c>
      <c r="C11" s="12" t="s">
        <v>54</v>
      </c>
      <c r="D11" s="11">
        <f>'[1]Measurement Technology'!D11+'[1]Measurement Technology'!P11+[1]Microprocessor!D11+[1]Microprocessor!P11+[1]A.A.I.!D11+[1]A.A.I.!P11+[1]A.B.M.I.!D11+[1]A.B.M.I.!P11+'[1]Signal &amp; System'!D11+'[1]Signal &amp; System'!P11+[1]Communication!D11+[1]Communication!P11</f>
        <v>72</v>
      </c>
      <c r="E11" s="11">
        <f>'[1]Measurement Technology'!E11+'[1]Measurement Technology'!Q11+[1]Microprocessor!E11+[1]Microprocessor!Q11+[1]A.A.I.!E11+[1]A.A.I.!Q11+[1]A.B.M.I.!E11+[1]A.B.M.I.!Q11+'[1]Signal &amp; System'!E11+'[1]Signal &amp; System'!Q11+[1]Communication!E11+[1]Communication!Q11</f>
        <v>10</v>
      </c>
      <c r="F11" s="18">
        <f t="shared" si="0"/>
        <v>13.888888888888889</v>
      </c>
      <c r="G11" s="11">
        <f>'[1]Measurement Technology'!F11+'[1]Measurement Technology'!R11+[1]Microprocessor!F11+[1]Microprocessor!R11+[1]A.A.I.!F11+[1]A.A.I.!R11+[1]A.B.M.I.!F11+[1]A.B.M.I.!R11+'[1]Signal &amp; System'!F11+'[1]Signal &amp; System'!R11+[1]Communication!F11+[1]Communication!R11</f>
        <v>108</v>
      </c>
      <c r="H11" s="11">
        <f>'[1]Measurement Technology'!G11+'[1]Measurement Technology'!S11+[1]Microprocessor!G11+[1]Microprocessor!S11+[1]A.A.I.!G11+[1]A.A.I.!S11+[1]A.B.M.I.!G11+[1]A.B.M.I.!S11+'[1]Signal &amp; System'!G11+'[1]Signal &amp; System'!S11+[1]Communication!G11+[1]Communication!S11</f>
        <v>64</v>
      </c>
      <c r="I11" s="18">
        <f t="shared" si="1"/>
        <v>59.259259259259252</v>
      </c>
      <c r="J11" s="11">
        <f>'[1]Measurement Technology'!H11+'[1]Measurement Technology'!T11+[1]Microprocessor!H11+[1]Microprocessor!T11+[1]A.A.I.!H11+[1]A.A.I.!T11+[1]A.B.M.I.!H11+[1]A.B.M.I.!T11+'[1]Signal &amp; System'!H11+'[1]Signal &amp; System'!T12+[1]Communication!H11+[1]Communication!T11</f>
        <v>140</v>
      </c>
      <c r="K11" s="11">
        <f>'[1]Measurement Technology'!I11+'[1]Measurement Technology'!U11+[1]Microprocessor!I11+[1]Microprocessor!U11+[1]A.A.I.!I11+[1]A.A.I.!U11+[1]A.B.M.I.!I11+[1]A.B.M.I.!U11+'[1]Signal &amp; System'!I11+'[1]Signal &amp; System'!U12+[1]Communication!I11+[1]Communication!U11</f>
        <v>84</v>
      </c>
      <c r="L11" s="11">
        <f t="shared" si="2"/>
        <v>60</v>
      </c>
      <c r="M11" s="11"/>
      <c r="N11" s="11"/>
      <c r="O11" s="11"/>
      <c r="P11" s="11">
        <f t="shared" si="3"/>
        <v>320</v>
      </c>
      <c r="Q11" s="11">
        <f t="shared" si="3"/>
        <v>158</v>
      </c>
      <c r="R11" s="21">
        <f t="shared" si="4"/>
        <v>49.375</v>
      </c>
    </row>
    <row r="12" spans="1:18">
      <c r="A12" s="11">
        <f t="shared" si="5"/>
        <v>8</v>
      </c>
      <c r="B12" s="10">
        <v>2018111</v>
      </c>
      <c r="C12" s="12" t="s">
        <v>55</v>
      </c>
      <c r="D12" s="11">
        <f>'[1]Measurement Technology'!D12+'[1]Measurement Technology'!P12+[1]Microprocessor!D12+[1]Microprocessor!P12+[1]A.A.I.!D12+[1]A.A.I.!P12+[1]A.B.M.I.!D12+[1]A.B.M.I.!P12+'[1]Signal &amp; System'!D12+'[1]Signal &amp; System'!P12+[1]Communication!D12+[1]Communication!P12</f>
        <v>82</v>
      </c>
      <c r="E12" s="11">
        <f>'[1]Measurement Technology'!E12+'[1]Measurement Technology'!Q12+[1]Microprocessor!E12+[1]Microprocessor!Q12+[1]A.A.I.!E12+[1]A.A.I.!Q12+[1]A.B.M.I.!E12+[1]A.B.M.I.!Q12+'[1]Signal &amp; System'!E12+'[1]Signal &amp; System'!Q12+[1]Communication!E12+[1]Communication!Q12</f>
        <v>80</v>
      </c>
      <c r="F12" s="18">
        <f t="shared" si="0"/>
        <v>97.560975609756099</v>
      </c>
      <c r="G12" s="11">
        <f>'[1]Measurement Technology'!F12+'[1]Measurement Technology'!R12+[1]Microprocessor!F12+[1]Microprocessor!R12+[1]A.A.I.!F12+[1]A.A.I.!R12+[1]A.B.M.I.!F12+[1]A.B.M.I.!R12+'[1]Signal &amp; System'!F12+'[1]Signal &amp; System'!R12+[1]Communication!F12+[1]Communication!R12</f>
        <v>118</v>
      </c>
      <c r="H12" s="11">
        <f>'[1]Measurement Technology'!G12+'[1]Measurement Technology'!S12+[1]Microprocessor!G12+[1]Microprocessor!S12+[1]A.A.I.!G12+[1]A.A.I.!S12+[1]A.B.M.I.!G12+[1]A.B.M.I.!S12+'[1]Signal &amp; System'!G12+'[1]Signal &amp; System'!S12+[1]Communication!G12+[1]Communication!S12</f>
        <v>110</v>
      </c>
      <c r="I12" s="18">
        <f t="shared" si="1"/>
        <v>93.220338983050837</v>
      </c>
      <c r="J12" s="11">
        <f>'[1]Measurement Technology'!H12+'[1]Measurement Technology'!T12+[1]Microprocessor!H12+[1]Microprocessor!T12+[1]A.A.I.!H12+[1]A.A.I.!T12+[1]A.B.M.I.!H12+[1]A.B.M.I.!T12+'[1]Signal &amp; System'!H12+'[1]Signal &amp; System'!T13+[1]Communication!H12+[1]Communication!T12</f>
        <v>106</v>
      </c>
      <c r="K12" s="11">
        <f>'[1]Measurement Technology'!I12+'[1]Measurement Technology'!U12+[1]Microprocessor!I12+[1]Microprocessor!U12+[1]A.A.I.!I12+[1]A.A.I.!U12+[1]A.B.M.I.!I12+[1]A.B.M.I.!U12+'[1]Signal &amp; System'!I12+'[1]Signal &amp; System'!U13+[1]Communication!I12+[1]Communication!U12</f>
        <v>72</v>
      </c>
      <c r="L12" s="18">
        <f t="shared" si="2"/>
        <v>67.924528301886795</v>
      </c>
      <c r="M12" s="11"/>
      <c r="N12" s="11"/>
      <c r="O12" s="11"/>
      <c r="P12" s="11">
        <f t="shared" si="3"/>
        <v>306</v>
      </c>
      <c r="Q12" s="11">
        <f t="shared" si="3"/>
        <v>262</v>
      </c>
      <c r="R12" s="19">
        <f t="shared" si="4"/>
        <v>85.620915032679733</v>
      </c>
    </row>
    <row r="13" spans="1:18">
      <c r="A13" s="11">
        <f t="shared" si="5"/>
        <v>9</v>
      </c>
      <c r="B13" s="10">
        <v>2018112</v>
      </c>
      <c r="C13" s="12" t="s">
        <v>56</v>
      </c>
      <c r="D13" s="11">
        <f>'[1]Measurement Technology'!D13+'[1]Measurement Technology'!P13+[1]Microprocessor!D13+[1]Microprocessor!P13+[1]A.A.I.!D13+[1]A.A.I.!P13+[1]A.B.M.I.!D13+[1]A.B.M.I.!P13+'[1]Signal &amp; System'!D13+'[1]Signal &amp; System'!P13+[1]Communication!D13+[1]Communication!P13</f>
        <v>72</v>
      </c>
      <c r="E13" s="11">
        <f>'[1]Measurement Technology'!E13+'[1]Measurement Technology'!Q13+[1]Microprocessor!E13+[1]Microprocessor!Q13+[1]A.A.I.!E13+[1]A.A.I.!Q13+[1]A.B.M.I.!E13+[1]A.B.M.I.!Q13+'[1]Signal &amp; System'!E13+'[1]Signal &amp; System'!Q13+[1]Communication!E13+[1]Communication!Q13</f>
        <v>37</v>
      </c>
      <c r="F13" s="18">
        <f t="shared" si="0"/>
        <v>51.388888888888886</v>
      </c>
      <c r="G13" s="11">
        <f>'[1]Measurement Technology'!F13+'[1]Measurement Technology'!R13+[1]Microprocessor!F13+[1]Microprocessor!R13+[1]A.A.I.!F13+[1]A.A.I.!R13+[1]A.B.M.I.!F13+[1]A.B.M.I.!R13+'[1]Signal &amp; System'!F13+'[1]Signal &amp; System'!R13+[1]Communication!F13+[1]Communication!R13</f>
        <v>108</v>
      </c>
      <c r="H13" s="11">
        <f>'[1]Measurement Technology'!G13+'[1]Measurement Technology'!S13+[1]Microprocessor!G13+[1]Microprocessor!S13+[1]A.A.I.!G13+[1]A.A.I.!S13+[1]A.B.M.I.!G13+[1]A.B.M.I.!S13+'[1]Signal &amp; System'!G13+'[1]Signal &amp; System'!S13+[1]Communication!G13+[1]Communication!S13</f>
        <v>95</v>
      </c>
      <c r="I13" s="18">
        <f t="shared" si="1"/>
        <v>87.962962962962962</v>
      </c>
      <c r="J13" s="11">
        <f>'[1]Measurement Technology'!H13+'[1]Measurement Technology'!T13+[1]Microprocessor!H13+[1]Microprocessor!T13+[1]A.A.I.!H13+[1]A.A.I.!T13+[1]A.B.M.I.!H13+[1]A.B.M.I.!T13+'[1]Signal &amp; System'!H13+'[1]Signal &amp; System'!T14+[1]Communication!H13+[1]Communication!T13</f>
        <v>140</v>
      </c>
      <c r="K13" s="11">
        <f>'[1]Measurement Technology'!I13+'[1]Measurement Technology'!U13+[1]Microprocessor!I13+[1]Microprocessor!U13+[1]A.A.I.!I13+[1]A.A.I.!U13+[1]A.B.M.I.!I13+[1]A.B.M.I.!U13+'[1]Signal &amp; System'!I13+'[1]Signal &amp; System'!U14+[1]Communication!I13+[1]Communication!U13</f>
        <v>110</v>
      </c>
      <c r="L13" s="18">
        <f t="shared" si="2"/>
        <v>78.571428571428569</v>
      </c>
      <c r="M13" s="11"/>
      <c r="N13" s="11"/>
      <c r="O13" s="11"/>
      <c r="P13" s="11">
        <f t="shared" si="3"/>
        <v>320</v>
      </c>
      <c r="Q13" s="11">
        <f t="shared" si="3"/>
        <v>242</v>
      </c>
      <c r="R13" s="19">
        <f t="shared" si="4"/>
        <v>75.625</v>
      </c>
    </row>
    <row r="14" spans="1:18">
      <c r="A14" s="11">
        <f t="shared" si="5"/>
        <v>10</v>
      </c>
      <c r="B14" s="10">
        <v>2018114</v>
      </c>
      <c r="C14" s="12" t="s">
        <v>57</v>
      </c>
      <c r="D14" s="11">
        <f>'[1]Measurement Technology'!D14+'[1]Measurement Technology'!P14+[1]Microprocessor!D14+[1]Microprocessor!P14+[1]A.A.I.!D14+[1]A.A.I.!P14+[1]A.B.M.I.!D14+[1]A.B.M.I.!P14+'[1]Signal &amp; System'!D14+'[1]Signal &amp; System'!P14+[1]Communication!D14+[1]Communication!P14</f>
        <v>82</v>
      </c>
      <c r="E14" s="11">
        <f>'[1]Measurement Technology'!E14+'[1]Measurement Technology'!Q14+[1]Microprocessor!E14+[1]Microprocessor!Q14+[1]A.A.I.!E14+[1]A.A.I.!Q14+[1]A.B.M.I.!E14+[1]A.B.M.I.!Q14+'[1]Signal &amp; System'!E14+'[1]Signal &amp; System'!Q14+[1]Communication!E14+[1]Communication!Q14</f>
        <v>82</v>
      </c>
      <c r="F14" s="18">
        <f t="shared" si="0"/>
        <v>100</v>
      </c>
      <c r="G14" s="11">
        <f>'[1]Measurement Technology'!F14+'[1]Measurement Technology'!R14+[1]Microprocessor!F14+[1]Microprocessor!R14+[1]A.A.I.!F14+[1]A.A.I.!R14+[1]A.B.M.I.!F14+[1]A.B.M.I.!R14+'[1]Signal &amp; System'!F14+'[1]Signal &amp; System'!R14+[1]Communication!F14+[1]Communication!R14</f>
        <v>118</v>
      </c>
      <c r="H14" s="11">
        <f>'[1]Measurement Technology'!G14+'[1]Measurement Technology'!S14+[1]Microprocessor!G14+[1]Microprocessor!S14+[1]A.A.I.!G14+[1]A.A.I.!S14+[1]A.B.M.I.!G14+[1]A.B.M.I.!S14+'[1]Signal &amp; System'!G14+'[1]Signal &amp; System'!S14+[1]Communication!G14+[1]Communication!S14</f>
        <v>118</v>
      </c>
      <c r="I14" s="18">
        <f t="shared" si="1"/>
        <v>100</v>
      </c>
      <c r="J14" s="11">
        <f>'[1]Measurement Technology'!H14+'[1]Measurement Technology'!T14+[1]Microprocessor!H14+[1]Microprocessor!T14+[1]A.A.I.!H14+[1]A.A.I.!T14+[1]A.B.M.I.!H14+[1]A.B.M.I.!T14+'[1]Signal &amp; System'!H14+'[1]Signal &amp; System'!T15+[1]Communication!H14+[1]Communication!T14</f>
        <v>106</v>
      </c>
      <c r="K14" s="11">
        <f>'[1]Measurement Technology'!I14+'[1]Measurement Technology'!U14+[1]Microprocessor!I14+[1]Microprocessor!U14+[1]A.A.I.!I14+[1]A.A.I.!U14+[1]A.B.M.I.!I14+[1]A.B.M.I.!U14+'[1]Signal &amp; System'!I14+'[1]Signal &amp; System'!U15+[1]Communication!I14+[1]Communication!U14</f>
        <v>91</v>
      </c>
      <c r="L14" s="18">
        <f t="shared" si="2"/>
        <v>85.84905660377359</v>
      </c>
      <c r="M14" s="11"/>
      <c r="N14" s="11"/>
      <c r="O14" s="11"/>
      <c r="P14" s="11">
        <f t="shared" si="3"/>
        <v>306</v>
      </c>
      <c r="Q14" s="11">
        <f t="shared" si="3"/>
        <v>291</v>
      </c>
      <c r="R14" s="19">
        <f t="shared" si="4"/>
        <v>95.098039215686271</v>
      </c>
    </row>
    <row r="15" spans="1:18">
      <c r="A15" s="11">
        <f t="shared" si="5"/>
        <v>11</v>
      </c>
      <c r="B15" s="10">
        <v>2018115</v>
      </c>
      <c r="C15" s="12" t="s">
        <v>58</v>
      </c>
      <c r="D15" s="11">
        <f>'[1]Measurement Technology'!D15+'[1]Measurement Technology'!P15+[1]Microprocessor!D15+[1]Microprocessor!P15+[1]A.A.I.!D15+[1]A.A.I.!P15+[1]A.B.M.I.!D15+[1]A.B.M.I.!P15+'[1]Signal &amp; System'!D15+'[1]Signal &amp; System'!P15+[1]Communication!D15+[1]Communication!P15</f>
        <v>72</v>
      </c>
      <c r="E15" s="11">
        <f>'[1]Measurement Technology'!E15+'[1]Measurement Technology'!Q15+[1]Microprocessor!E15+[1]Microprocessor!Q15+[1]A.A.I.!E15+[1]A.A.I.!Q15+[1]A.B.M.I.!E15+[1]A.B.M.I.!Q15+'[1]Signal &amp; System'!E15+'[1]Signal &amp; System'!Q15+[1]Communication!E15+[1]Communication!Q15</f>
        <v>72</v>
      </c>
      <c r="F15" s="18">
        <f t="shared" si="0"/>
        <v>100</v>
      </c>
      <c r="G15" s="11">
        <f>'[1]Measurement Technology'!F15+'[1]Measurement Technology'!R15+[1]Microprocessor!F15+[1]Microprocessor!R15+[1]A.A.I.!F15+[1]A.A.I.!R15+[1]A.B.M.I.!F15+[1]A.B.M.I.!R15+'[1]Signal &amp; System'!F15+'[1]Signal &amp; System'!R15+[1]Communication!F15+[1]Communication!R15</f>
        <v>108</v>
      </c>
      <c r="H15" s="11">
        <f>'[1]Measurement Technology'!G15+'[1]Measurement Technology'!S15+[1]Microprocessor!G15+[1]Microprocessor!S15+[1]A.A.I.!G15+[1]A.A.I.!S15+[1]A.B.M.I.!G15+[1]A.B.M.I.!S15+'[1]Signal &amp; System'!G15+'[1]Signal &amp; System'!S15+[1]Communication!G15+[1]Communication!S15</f>
        <v>107</v>
      </c>
      <c r="I15" s="18">
        <f t="shared" si="1"/>
        <v>99.074074074074076</v>
      </c>
      <c r="J15" s="11">
        <f>'[1]Measurement Technology'!H15+'[1]Measurement Technology'!T15+[1]Microprocessor!H15+[1]Microprocessor!T15+[1]A.A.I.!H15+[1]A.A.I.!T15+[1]A.B.M.I.!H15+[1]A.B.M.I.!T15+'[1]Signal &amp; System'!H15+'[1]Signal &amp; System'!T16+[1]Communication!H15+[1]Communication!T15</f>
        <v>124</v>
      </c>
      <c r="K15" s="11">
        <f>'[1]Measurement Technology'!I15+'[1]Measurement Technology'!U15+[1]Microprocessor!I15+[1]Microprocessor!U15+[1]A.A.I.!I15+[1]A.A.I.!U15+[1]A.B.M.I.!I15+[1]A.B.M.I.!U15+'[1]Signal &amp; System'!I15+'[1]Signal &amp; System'!U16+[1]Communication!I15+[1]Communication!U15</f>
        <v>106</v>
      </c>
      <c r="L15" s="18">
        <f t="shared" si="2"/>
        <v>85.483870967741936</v>
      </c>
      <c r="M15" s="11"/>
      <c r="N15" s="11"/>
      <c r="O15" s="11"/>
      <c r="P15" s="11">
        <f t="shared" si="3"/>
        <v>304</v>
      </c>
      <c r="Q15" s="11">
        <f t="shared" si="3"/>
        <v>285</v>
      </c>
      <c r="R15" s="19">
        <f t="shared" si="4"/>
        <v>93.75</v>
      </c>
    </row>
    <row r="16" spans="1:18">
      <c r="A16" s="11">
        <f t="shared" si="5"/>
        <v>12</v>
      </c>
      <c r="B16" s="10">
        <v>2018116</v>
      </c>
      <c r="C16" s="12" t="s">
        <v>59</v>
      </c>
      <c r="D16" s="11">
        <f>'[1]Measurement Technology'!D16+'[1]Measurement Technology'!P16+[1]Microprocessor!D16+[1]Microprocessor!P16+[1]A.A.I.!D16+[1]A.A.I.!P16+[1]A.B.M.I.!D16+[1]A.B.M.I.!P16+'[1]Signal &amp; System'!D16+'[1]Signal &amp; System'!P16+[1]Communication!D16+[1]Communication!P16</f>
        <v>72</v>
      </c>
      <c r="E16" s="11">
        <f>'[1]Measurement Technology'!E16+'[1]Measurement Technology'!Q16+[1]Microprocessor!E16+[1]Microprocessor!Q16+[1]A.A.I.!E16+[1]A.A.I.!Q16+[1]A.B.M.I.!E16+[1]A.B.M.I.!Q16+'[1]Signal &amp; System'!E16+'[1]Signal &amp; System'!Q16+[1]Communication!E16+[1]Communication!Q16</f>
        <v>69</v>
      </c>
      <c r="F16" s="18">
        <f t="shared" si="0"/>
        <v>95.833333333333343</v>
      </c>
      <c r="G16" s="11">
        <f>'[1]Measurement Technology'!F16+'[1]Measurement Technology'!R16+[1]Microprocessor!F16+[1]Microprocessor!R16+[1]A.A.I.!F16+[1]A.A.I.!R16+[1]A.B.M.I.!F16+[1]A.B.M.I.!R16+'[1]Signal &amp; System'!F16+'[1]Signal &amp; System'!R16+[1]Communication!F16+[1]Communication!R16</f>
        <v>108</v>
      </c>
      <c r="H16" s="11">
        <f>'[1]Measurement Technology'!G16+'[1]Measurement Technology'!S16+[1]Microprocessor!G16+[1]Microprocessor!S16+[1]A.A.I.!G16+[1]A.A.I.!S16+[1]A.B.M.I.!G16+[1]A.B.M.I.!S16+'[1]Signal &amp; System'!G16+'[1]Signal &amp; System'!S16+[1]Communication!G16+[1]Communication!S16</f>
        <v>89</v>
      </c>
      <c r="I16" s="18">
        <f t="shared" si="1"/>
        <v>82.407407407407405</v>
      </c>
      <c r="J16" s="11">
        <f>'[1]Measurement Technology'!H16+'[1]Measurement Technology'!T16+[1]Microprocessor!H16+[1]Microprocessor!T16+[1]A.A.I.!H16+[1]A.A.I.!T16+[1]A.B.M.I.!H16+[1]A.B.M.I.!T16+'[1]Signal &amp; System'!H16+'[1]Signal &amp; System'!T17+[1]Communication!H16+[1]Communication!T16</f>
        <v>140</v>
      </c>
      <c r="K16" s="11">
        <f>'[1]Measurement Technology'!I16+'[1]Measurement Technology'!U16+[1]Microprocessor!I16+[1]Microprocessor!U16+[1]A.A.I.!I16+[1]A.A.I.!U16+[1]A.B.M.I.!I16+[1]A.B.M.I.!U16+'[1]Signal &amp; System'!I16+'[1]Signal &amp; System'!U17+[1]Communication!I16+[1]Communication!U16</f>
        <v>100</v>
      </c>
      <c r="L16" s="18">
        <f t="shared" si="2"/>
        <v>71.428571428571431</v>
      </c>
      <c r="M16" s="11"/>
      <c r="N16" s="11"/>
      <c r="O16" s="11"/>
      <c r="P16" s="11">
        <f t="shared" si="3"/>
        <v>320</v>
      </c>
      <c r="Q16" s="11">
        <f t="shared" si="3"/>
        <v>258</v>
      </c>
      <c r="R16" s="19">
        <f t="shared" si="4"/>
        <v>80.625</v>
      </c>
    </row>
    <row r="17" spans="1:18">
      <c r="A17" s="11">
        <f t="shared" si="5"/>
        <v>13</v>
      </c>
      <c r="B17" s="10">
        <v>2018117</v>
      </c>
      <c r="C17" s="12" t="s">
        <v>60</v>
      </c>
      <c r="D17" s="11">
        <f>'[1]Measurement Technology'!D17+'[1]Measurement Technology'!P17+[1]Microprocessor!D17+[1]Microprocessor!P17+[1]A.A.I.!D17+[1]A.A.I.!P17+[1]A.B.M.I.!D17+[1]A.B.M.I.!P17+'[1]Signal &amp; System'!D17+'[1]Signal &amp; System'!P17+[1]Communication!D17+[1]Communication!P17</f>
        <v>82</v>
      </c>
      <c r="E17" s="11">
        <f>'[1]Measurement Technology'!E17+'[1]Measurement Technology'!Q17+[1]Microprocessor!E17+[1]Microprocessor!Q17+[1]A.A.I.!E17+[1]A.A.I.!Q17+[1]A.B.M.I.!E17+[1]A.B.M.I.!Q17+'[1]Signal &amp; System'!E17+'[1]Signal &amp; System'!Q17+[1]Communication!E17+[1]Communication!Q17</f>
        <v>82</v>
      </c>
      <c r="F17" s="18">
        <f t="shared" si="0"/>
        <v>100</v>
      </c>
      <c r="G17" s="11">
        <f>'[1]Measurement Technology'!F17+'[1]Measurement Technology'!R17+[1]Microprocessor!F17+[1]Microprocessor!R17+[1]A.A.I.!F17+[1]A.A.I.!R17+[1]A.B.M.I.!F17+[1]A.B.M.I.!R17+'[1]Signal &amp; System'!F17+'[1]Signal &amp; System'!R17+[1]Communication!F17+[1]Communication!R17</f>
        <v>118</v>
      </c>
      <c r="H17" s="11">
        <f>'[1]Measurement Technology'!G17+'[1]Measurement Technology'!S17+[1]Microprocessor!G17+[1]Microprocessor!S17+[1]A.A.I.!G17+[1]A.A.I.!S17+[1]A.B.M.I.!G17+[1]A.B.M.I.!S17+'[1]Signal &amp; System'!G17+'[1]Signal &amp; System'!S17+[1]Communication!G17+[1]Communication!S17</f>
        <v>113</v>
      </c>
      <c r="I17" s="18">
        <f t="shared" si="1"/>
        <v>95.762711864406782</v>
      </c>
      <c r="J17" s="11">
        <f>'[1]Measurement Technology'!H17+'[1]Measurement Technology'!T17+[1]Microprocessor!H17+[1]Microprocessor!T17+[1]A.A.I.!H17+[1]A.A.I.!T17+[1]A.B.M.I.!H17+[1]A.B.M.I.!T17+'[1]Signal &amp; System'!H17+'[1]Signal &amp; System'!T18+[1]Communication!H17+[1]Communication!T17</f>
        <v>106</v>
      </c>
      <c r="K17" s="11">
        <f>'[1]Measurement Technology'!I17+'[1]Measurement Technology'!U17+[1]Microprocessor!I17+[1]Microprocessor!U17+[1]A.A.I.!I17+[1]A.A.I.!U17+[1]A.B.M.I.!I17+[1]A.B.M.I.!U17+'[1]Signal &amp; System'!I17+'[1]Signal &amp; System'!U18+[1]Communication!I17+[1]Communication!U17</f>
        <v>80</v>
      </c>
      <c r="L17" s="18">
        <f t="shared" si="2"/>
        <v>75.471698113207552</v>
      </c>
      <c r="M17" s="11"/>
      <c r="N17" s="11"/>
      <c r="O17" s="11"/>
      <c r="P17" s="11">
        <f t="shared" si="3"/>
        <v>306</v>
      </c>
      <c r="Q17" s="11">
        <f t="shared" si="3"/>
        <v>275</v>
      </c>
      <c r="R17" s="19">
        <f t="shared" si="4"/>
        <v>89.869281045751634</v>
      </c>
    </row>
    <row r="18" spans="1:18">
      <c r="A18" s="11">
        <f t="shared" si="5"/>
        <v>14</v>
      </c>
      <c r="B18" s="10">
        <v>2018118</v>
      </c>
      <c r="C18" s="12" t="s">
        <v>61</v>
      </c>
      <c r="D18" s="11">
        <f>'[1]Measurement Technology'!D18+'[1]Measurement Technology'!P18+[1]Microprocessor!D18+[1]Microprocessor!P18+[1]A.A.I.!D18+[1]A.A.I.!P18+[1]A.B.M.I.!D18+[1]A.B.M.I.!P18+'[1]Signal &amp; System'!D18+'[1]Signal &amp; System'!P18+[1]Communication!D18+[1]Communication!P18</f>
        <v>72</v>
      </c>
      <c r="E18" s="11">
        <f>'[1]Measurement Technology'!E18+'[1]Measurement Technology'!Q18+[1]Microprocessor!E18+[1]Microprocessor!Q18+[1]A.A.I.!E18+[1]A.A.I.!Q18+[1]A.B.M.I.!E18+[1]A.B.M.I.!Q18+'[1]Signal &amp; System'!E18+'[1]Signal &amp; System'!Q18+[1]Communication!E18+[1]Communication!Q18</f>
        <v>40</v>
      </c>
      <c r="F18" s="18">
        <f t="shared" si="0"/>
        <v>55.555555555555557</v>
      </c>
      <c r="G18" s="11">
        <f>'[1]Measurement Technology'!F18+'[1]Measurement Technology'!R18+[1]Microprocessor!F18+[1]Microprocessor!R18+[1]A.A.I.!F18+[1]A.A.I.!R18+[1]A.B.M.I.!F18+[1]A.B.M.I.!R18+'[1]Signal &amp; System'!F18+'[1]Signal &amp; System'!R18+[1]Communication!F18+[1]Communication!R18</f>
        <v>106</v>
      </c>
      <c r="H18" s="11">
        <f>'[1]Measurement Technology'!G18+'[1]Measurement Technology'!S18+[1]Microprocessor!G18+[1]Microprocessor!S18+[1]A.A.I.!G18+[1]A.A.I.!S18+[1]A.B.M.I.!G18+[1]A.B.M.I.!S18+'[1]Signal &amp; System'!G18+'[1]Signal &amp; System'!S18+[1]Communication!G18+[1]Communication!S18</f>
        <v>19</v>
      </c>
      <c r="I18" s="18">
        <f t="shared" si="1"/>
        <v>17.924528301886792</v>
      </c>
      <c r="J18" s="11">
        <f>'[1]Measurement Technology'!H18+'[1]Measurement Technology'!T18+[1]Microprocessor!H18+[1]Microprocessor!T18+[1]A.A.I.!H18+[1]A.A.I.!T18+[1]A.B.M.I.!H18+[1]A.B.M.I.!T18+'[1]Signal &amp; System'!H18+'[1]Signal &amp; System'!T19+[1]Communication!H18+[1]Communication!T18</f>
        <v>115</v>
      </c>
      <c r="K18" s="11">
        <f>'[1]Measurement Technology'!I18+'[1]Measurement Technology'!U18+[1]Microprocessor!I18+[1]Microprocessor!U18+[1]A.A.I.!I18+[1]A.A.I.!U18+[1]A.B.M.I.!I18+[1]A.B.M.I.!U18+'[1]Signal &amp; System'!I18+'[1]Signal &amp; System'!U19+[1]Communication!I18+[1]Communication!U18</f>
        <v>21</v>
      </c>
      <c r="L18" s="18">
        <f t="shared" si="2"/>
        <v>18.260869565217391</v>
      </c>
      <c r="M18" s="11"/>
      <c r="N18" s="11"/>
      <c r="O18" s="11"/>
      <c r="P18" s="11">
        <f t="shared" si="3"/>
        <v>293</v>
      </c>
      <c r="Q18" s="11">
        <f t="shared" si="3"/>
        <v>80</v>
      </c>
      <c r="R18" s="21">
        <f t="shared" si="4"/>
        <v>27.303754266211605</v>
      </c>
    </row>
    <row r="19" spans="1:18">
      <c r="A19" s="11">
        <f t="shared" si="5"/>
        <v>15</v>
      </c>
      <c r="B19" s="10">
        <v>2018119</v>
      </c>
      <c r="C19" s="12" t="s">
        <v>62</v>
      </c>
      <c r="D19" s="11">
        <f>'[1]Measurement Technology'!D19+'[1]Measurement Technology'!P19+[1]Microprocessor!D19+[1]Microprocessor!P19+[1]A.A.I.!D19+[1]A.A.I.!P19+[1]A.B.M.I.!D19+[1]A.B.M.I.!P19+'[1]Signal &amp; System'!D19+'[1]Signal &amp; System'!P19+[1]Communication!D19+[1]Communication!P19</f>
        <v>72</v>
      </c>
      <c r="E19" s="11">
        <f>'[1]Measurement Technology'!E19+'[1]Measurement Technology'!Q19+[1]Microprocessor!E19+[1]Microprocessor!Q19+[1]A.A.I.!E19+[1]A.A.I.!Q19+[1]A.B.M.I.!E19+[1]A.B.M.I.!Q19+'[1]Signal &amp; System'!E19+'[1]Signal &amp; System'!Q19+[1]Communication!E19+[1]Communication!Q19</f>
        <v>27</v>
      </c>
      <c r="F19" s="18">
        <f t="shared" si="0"/>
        <v>37.5</v>
      </c>
      <c r="G19" s="11">
        <f>'[1]Measurement Technology'!F19+'[1]Measurement Technology'!R19+[1]Microprocessor!F19+[1]Microprocessor!R19+[1]A.A.I.!F19+[1]A.A.I.!R19+[1]A.B.M.I.!F19+[1]A.B.M.I.!R19+'[1]Signal &amp; System'!F19+'[1]Signal &amp; System'!R19+[1]Communication!F19+[1]Communication!R19</f>
        <v>106</v>
      </c>
      <c r="H19" s="11">
        <f>'[1]Measurement Technology'!G19+'[1]Measurement Technology'!S19+[1]Microprocessor!G19+[1]Microprocessor!S19+[1]A.A.I.!G19+[1]A.A.I.!S19+[1]A.B.M.I.!G19+[1]A.B.M.I.!S19+'[1]Signal &amp; System'!G19+'[1]Signal &amp; System'!S19+[1]Communication!G19+[1]Communication!S19</f>
        <v>37</v>
      </c>
      <c r="I19" s="18">
        <f t="shared" si="1"/>
        <v>34.905660377358487</v>
      </c>
      <c r="J19" s="11">
        <f>'[1]Measurement Technology'!H19+'[1]Measurement Technology'!T19+[1]Microprocessor!H19+[1]Microprocessor!T19+[1]A.A.I.!H19+[1]A.A.I.!T19+[1]A.B.M.I.!H19+[1]A.B.M.I.!T19+'[1]Signal &amp; System'!H19+'[1]Signal &amp; System'!T20+[1]Communication!H19+[1]Communication!T19</f>
        <v>115</v>
      </c>
      <c r="K19" s="11">
        <f>'[1]Measurement Technology'!I19+'[1]Measurement Technology'!U19+[1]Microprocessor!I19+[1]Microprocessor!U19+[1]A.A.I.!I19+[1]A.A.I.!U19+[1]A.B.M.I.!I19+[1]A.B.M.I.!U19+'[1]Signal &amp; System'!I19+'[1]Signal &amp; System'!U20+[1]Communication!I19+[1]Communication!U19</f>
        <v>10</v>
      </c>
      <c r="L19" s="18">
        <f t="shared" si="2"/>
        <v>8.695652173913043</v>
      </c>
      <c r="M19" s="11"/>
      <c r="N19" s="11"/>
      <c r="O19" s="11"/>
      <c r="P19" s="11">
        <f t="shared" si="3"/>
        <v>293</v>
      </c>
      <c r="Q19" s="11">
        <f t="shared" si="3"/>
        <v>74</v>
      </c>
      <c r="R19" s="21">
        <f t="shared" si="4"/>
        <v>25.255972696245731</v>
      </c>
    </row>
    <row r="20" spans="1:18">
      <c r="A20" s="11">
        <f t="shared" si="5"/>
        <v>16</v>
      </c>
      <c r="B20" s="10">
        <v>2018120</v>
      </c>
      <c r="C20" s="12" t="s">
        <v>63</v>
      </c>
      <c r="D20" s="11">
        <f>'[1]Measurement Technology'!D20+'[1]Measurement Technology'!P20+[1]Microprocessor!D20+[1]Microprocessor!P20+[1]A.A.I.!D20+[1]A.A.I.!P20+[1]A.B.M.I.!D20+[1]A.B.M.I.!P20+'[1]Signal &amp; System'!D20+'[1]Signal &amp; System'!P20+[1]Communication!D20+[1]Communication!P20</f>
        <v>72</v>
      </c>
      <c r="E20" s="11">
        <f>'[1]Measurement Technology'!E20+'[1]Measurement Technology'!Q20+[1]Microprocessor!E20+[1]Microprocessor!Q20+[1]A.A.I.!E20+[1]A.A.I.!Q20+[1]A.B.M.I.!E20+[1]A.B.M.I.!Q20+'[1]Signal &amp; System'!E20+'[1]Signal &amp; System'!Q20+[1]Communication!E20+[1]Communication!Q20</f>
        <v>24</v>
      </c>
      <c r="F20" s="18">
        <f t="shared" si="0"/>
        <v>33.333333333333329</v>
      </c>
      <c r="G20" s="11">
        <f>'[1]Measurement Technology'!F20+'[1]Measurement Technology'!R20+[1]Microprocessor!F20+[1]Microprocessor!R20+[1]A.A.I.!F20+[1]A.A.I.!R20+[1]A.B.M.I.!F20+[1]A.B.M.I.!R20+'[1]Signal &amp; System'!F20+'[1]Signal &amp; System'!R20+[1]Communication!F20+[1]Communication!R20</f>
        <v>106</v>
      </c>
      <c r="H20" s="11">
        <f>'[1]Measurement Technology'!G20+'[1]Measurement Technology'!S20+[1]Microprocessor!G20+[1]Microprocessor!S20+[1]A.A.I.!G20+[1]A.A.I.!S20+[1]A.B.M.I.!G20+[1]A.B.M.I.!S20+'[1]Signal &amp; System'!G20+'[1]Signal &amp; System'!S20+[1]Communication!G20+[1]Communication!S20</f>
        <v>21</v>
      </c>
      <c r="I20" s="18">
        <f t="shared" si="1"/>
        <v>19.811320754716981</v>
      </c>
      <c r="J20" s="11">
        <f>'[1]Measurement Technology'!H20+'[1]Measurement Technology'!T20+[1]Microprocessor!H20+[1]Microprocessor!T20+[1]A.A.I.!H20+[1]A.A.I.!T20+[1]A.B.M.I.!H20+[1]A.B.M.I.!T20+'[1]Signal &amp; System'!H20+'[1]Signal &amp; System'!T21+[1]Communication!H20+[1]Communication!T20</f>
        <v>131</v>
      </c>
      <c r="K20" s="11">
        <f>'[1]Measurement Technology'!I20+'[1]Measurement Technology'!U20+[1]Microprocessor!I20+[1]Microprocessor!U20+[1]A.A.I.!I20+[1]A.A.I.!U20+[1]A.B.M.I.!I20+[1]A.B.M.I.!U20+'[1]Signal &amp; System'!I20+'[1]Signal &amp; System'!U21+[1]Communication!I20+[1]Communication!U20</f>
        <v>47</v>
      </c>
      <c r="L20" s="18">
        <f t="shared" si="2"/>
        <v>35.877862595419849</v>
      </c>
      <c r="M20" s="11"/>
      <c r="N20" s="11"/>
      <c r="O20" s="11"/>
      <c r="P20" s="11">
        <f t="shared" si="3"/>
        <v>309</v>
      </c>
      <c r="Q20" s="11">
        <f t="shared" si="3"/>
        <v>92</v>
      </c>
      <c r="R20" s="21">
        <f t="shared" si="4"/>
        <v>29.773462783171524</v>
      </c>
    </row>
    <row r="21" spans="1:18">
      <c r="A21" s="11">
        <f t="shared" si="5"/>
        <v>17</v>
      </c>
      <c r="B21" s="10">
        <v>2018121</v>
      </c>
      <c r="C21" s="12" t="s">
        <v>64</v>
      </c>
      <c r="D21" s="11">
        <f>'[1]Measurement Technology'!D21+'[1]Measurement Technology'!P21+[1]Microprocessor!D21+[1]Microprocessor!P21+[1]A.A.I.!D21+[1]A.A.I.!P21+[1]A.B.M.I.!D21+[1]A.B.M.I.!P21+'[1]Signal &amp; System'!D21+'[1]Signal &amp; System'!P21+[1]Communication!D21+[1]Communication!P21</f>
        <v>82</v>
      </c>
      <c r="E21" s="11">
        <f>'[1]Measurement Technology'!E21+'[1]Measurement Technology'!Q21+[1]Microprocessor!E21+[1]Microprocessor!Q21+[1]A.A.I.!E21+[1]A.A.I.!Q21+[1]A.B.M.I.!E21+[1]A.B.M.I.!Q21+'[1]Signal &amp; System'!E21+'[1]Signal &amp; System'!Q21+[1]Communication!E21+[1]Communication!Q21</f>
        <v>81</v>
      </c>
      <c r="F21" s="18">
        <f t="shared" si="0"/>
        <v>98.780487804878049</v>
      </c>
      <c r="G21" s="11">
        <f>'[1]Measurement Technology'!F21+'[1]Measurement Technology'!R21+[1]Microprocessor!F21+[1]Microprocessor!R21+[1]A.A.I.!F21+[1]A.A.I.!R21+[1]A.B.M.I.!F21+[1]A.B.M.I.!R21+'[1]Signal &amp; System'!F21+'[1]Signal &amp; System'!R21+[1]Communication!F21+[1]Communication!R21</f>
        <v>116</v>
      </c>
      <c r="H21" s="11">
        <f>'[1]Measurement Technology'!G21+'[1]Measurement Technology'!S21+[1]Microprocessor!G21+[1]Microprocessor!S21+[1]A.A.I.!G21+[1]A.A.I.!S21+[1]A.B.M.I.!G21+[1]A.B.M.I.!S21+'[1]Signal &amp; System'!G21+'[1]Signal &amp; System'!S21+[1]Communication!G21+[1]Communication!S21</f>
        <v>114</v>
      </c>
      <c r="I21" s="18">
        <f t="shared" si="1"/>
        <v>98.275862068965509</v>
      </c>
      <c r="J21" s="11">
        <f>'[1]Measurement Technology'!H21+'[1]Measurement Technology'!T21+[1]Microprocessor!H21+[1]Microprocessor!T21+[1]A.A.I.!H21+[1]A.A.I.!T21+[1]A.B.M.I.!H21+[1]A.B.M.I.!T21+'[1]Signal &amp; System'!H21+'[1]Signal &amp; System'!T22+[1]Communication!H21+[1]Communication!T21</f>
        <v>113</v>
      </c>
      <c r="K21" s="11">
        <f>'[1]Measurement Technology'!I21+'[1]Measurement Technology'!U21+[1]Microprocessor!I21+[1]Microprocessor!U21+[1]A.A.I.!I21+[1]A.A.I.!U21+[1]A.B.M.I.!I21+[1]A.B.M.I.!U21+'[1]Signal &amp; System'!I21+'[1]Signal &amp; System'!U22+[1]Communication!I21+[1]Communication!U21</f>
        <v>91</v>
      </c>
      <c r="L21" s="18">
        <f t="shared" si="2"/>
        <v>80.530973451327441</v>
      </c>
      <c r="M21" s="11"/>
      <c r="N21" s="11"/>
      <c r="O21" s="11"/>
      <c r="P21" s="11">
        <f t="shared" si="3"/>
        <v>311</v>
      </c>
      <c r="Q21" s="11">
        <f t="shared" si="3"/>
        <v>286</v>
      </c>
      <c r="R21" s="19">
        <f t="shared" si="4"/>
        <v>91.961414790996784</v>
      </c>
    </row>
    <row r="22" spans="1:18">
      <c r="A22" s="11">
        <f t="shared" si="5"/>
        <v>18</v>
      </c>
      <c r="B22" s="10">
        <v>2018122</v>
      </c>
      <c r="C22" s="12" t="s">
        <v>65</v>
      </c>
      <c r="D22" s="11">
        <f>'[1]Measurement Technology'!D22+'[1]Measurement Technology'!P22+[1]Microprocessor!D22+[1]Microprocessor!P22+[1]A.A.I.!D22+[1]A.A.I.!P22+[1]A.B.M.I.!D22+[1]A.B.M.I.!P22+'[1]Signal &amp; System'!D22+'[1]Signal &amp; System'!P22+[1]Communication!D22+[1]Communication!P22</f>
        <v>82</v>
      </c>
      <c r="E22" s="11">
        <f>'[1]Measurement Technology'!E22+'[1]Measurement Technology'!Q22+[1]Microprocessor!E22+[1]Microprocessor!Q22+[1]A.A.I.!E22+[1]A.A.I.!Q22+[1]A.B.M.I.!E22+[1]A.B.M.I.!Q22+'[1]Signal &amp; System'!E22+'[1]Signal &amp; System'!Q22+[1]Communication!E22+[1]Communication!Q22</f>
        <v>75</v>
      </c>
      <c r="F22" s="18">
        <f t="shared" si="0"/>
        <v>91.463414634146346</v>
      </c>
      <c r="G22" s="11">
        <f>'[1]Measurement Technology'!F22+'[1]Measurement Technology'!R22+[1]Microprocessor!F22+[1]Microprocessor!R22+[1]A.A.I.!F22+[1]A.A.I.!R22+[1]A.B.M.I.!F22+[1]A.B.M.I.!R22+'[1]Signal &amp; System'!F22+'[1]Signal &amp; System'!R22+[1]Communication!F22+[1]Communication!R22</f>
        <v>116</v>
      </c>
      <c r="H22" s="11">
        <f>'[1]Measurement Technology'!G22+'[1]Measurement Technology'!S22+[1]Microprocessor!G22+[1]Microprocessor!S22+[1]A.A.I.!G22+[1]A.A.I.!S22+[1]A.B.M.I.!G22+[1]A.B.M.I.!S22+'[1]Signal &amp; System'!G22+'[1]Signal &amp; System'!S22+[1]Communication!G22+[1]Communication!S22</f>
        <v>114</v>
      </c>
      <c r="I22" s="18">
        <f t="shared" si="1"/>
        <v>98.275862068965509</v>
      </c>
      <c r="J22" s="11">
        <f>'[1]Measurement Technology'!H22+'[1]Measurement Technology'!T22+[1]Microprocessor!H22+[1]Microprocessor!T22+[1]A.A.I.!H22+[1]A.A.I.!T22+[1]A.B.M.I.!H22+[1]A.B.M.I.!T22+'[1]Signal &amp; System'!H22+'[1]Signal &amp; System'!T23+[1]Communication!H22+[1]Communication!T22</f>
        <v>97</v>
      </c>
      <c r="K22" s="11">
        <f>'[1]Measurement Technology'!I22+'[1]Measurement Technology'!U22+[1]Microprocessor!I22+[1]Microprocessor!U22+[1]A.A.I.!I22+[1]A.A.I.!U22+[1]A.B.M.I.!I22+[1]A.B.M.I.!U22+'[1]Signal &amp; System'!I22+'[1]Signal &amp; System'!U23+[1]Communication!I22+[1]Communication!U22</f>
        <v>77</v>
      </c>
      <c r="L22" s="18">
        <f t="shared" si="2"/>
        <v>79.381443298969074</v>
      </c>
      <c r="M22" s="11"/>
      <c r="N22" s="11"/>
      <c r="O22" s="11"/>
      <c r="P22" s="11">
        <f t="shared" si="3"/>
        <v>295</v>
      </c>
      <c r="Q22" s="11">
        <f t="shared" si="3"/>
        <v>266</v>
      </c>
      <c r="R22" s="19">
        <f t="shared" si="4"/>
        <v>90.169491525423723</v>
      </c>
    </row>
    <row r="23" spans="1:18">
      <c r="A23" s="11">
        <f t="shared" si="5"/>
        <v>19</v>
      </c>
      <c r="B23" s="10">
        <v>2018123</v>
      </c>
      <c r="C23" s="12" t="s">
        <v>66</v>
      </c>
      <c r="D23" s="11">
        <f>'[1]Measurement Technology'!D23+'[1]Measurement Technology'!P23+[1]Microprocessor!D23+[1]Microprocessor!P23+[1]A.A.I.!D23+[1]A.A.I.!P23+[1]A.B.M.I.!D23+[1]A.B.M.I.!P23+'[1]Signal &amp; System'!D23+'[1]Signal &amp; System'!P23+[1]Communication!D23+[1]Communication!P23</f>
        <v>72</v>
      </c>
      <c r="E23" s="11">
        <f>'[1]Measurement Technology'!E23+'[1]Measurement Technology'!Q23+[1]Microprocessor!E23+[1]Microprocessor!Q23+[1]A.A.I.!E23+[1]A.A.I.!Q23+[1]A.B.M.I.!E23+[1]A.B.M.I.!Q23+'[1]Signal &amp; System'!E23+'[1]Signal &amp; System'!Q23+[1]Communication!E23+[1]Communication!Q23</f>
        <v>70</v>
      </c>
      <c r="F23" s="18">
        <f t="shared" si="0"/>
        <v>97.222222222222214</v>
      </c>
      <c r="G23" s="11">
        <f>'[1]Measurement Technology'!F23+'[1]Measurement Technology'!R23+[1]Microprocessor!F23+[1]Microprocessor!R23+[1]A.A.I.!F23+[1]A.A.I.!R23+[1]A.B.M.I.!F23+[1]A.B.M.I.!R23+'[1]Signal &amp; System'!F23+'[1]Signal &amp; System'!R23+[1]Communication!F23+[1]Communication!R23</f>
        <v>106</v>
      </c>
      <c r="H23" s="11">
        <f>'[1]Measurement Technology'!G23+'[1]Measurement Technology'!S23+[1]Microprocessor!G23+[1]Microprocessor!S23+[1]A.A.I.!G23+[1]A.A.I.!S23+[1]A.B.M.I.!G23+[1]A.B.M.I.!S23+'[1]Signal &amp; System'!G23+'[1]Signal &amp; System'!S23+[1]Communication!G23+[1]Communication!S23</f>
        <v>106</v>
      </c>
      <c r="I23" s="18">
        <f t="shared" si="1"/>
        <v>100</v>
      </c>
      <c r="J23" s="11">
        <f>'[1]Measurement Technology'!H23+'[1]Measurement Technology'!T23+[1]Microprocessor!H23+[1]Microprocessor!T23+[1]A.A.I.!H23+[1]A.A.I.!T23+[1]A.B.M.I.!H23+[1]A.B.M.I.!T23+'[1]Signal &amp; System'!H23+'[1]Signal &amp; System'!T24+[1]Communication!H23+[1]Communication!T23</f>
        <v>115</v>
      </c>
      <c r="K23" s="11">
        <f>'[1]Measurement Technology'!I23+'[1]Measurement Technology'!U23+[1]Microprocessor!I23+[1]Microprocessor!U23+[1]A.A.I.!I23+[1]A.A.I.!U23+[1]A.B.M.I.!I23+[1]A.B.M.I.!U23+'[1]Signal &amp; System'!I23+'[1]Signal &amp; System'!U24+[1]Communication!I23+[1]Communication!U23</f>
        <v>92</v>
      </c>
      <c r="L23" s="11">
        <f t="shared" si="2"/>
        <v>80</v>
      </c>
      <c r="M23" s="11"/>
      <c r="N23" s="11"/>
      <c r="O23" s="11"/>
      <c r="P23" s="11">
        <f t="shared" si="3"/>
        <v>293</v>
      </c>
      <c r="Q23" s="11">
        <f t="shared" si="3"/>
        <v>268</v>
      </c>
      <c r="R23" s="19">
        <f t="shared" si="4"/>
        <v>91.467576791808867</v>
      </c>
    </row>
    <row r="24" spans="1:18">
      <c r="A24" s="11">
        <f t="shared" si="5"/>
        <v>20</v>
      </c>
      <c r="B24" s="10">
        <v>2018125</v>
      </c>
      <c r="C24" s="12" t="s">
        <v>67</v>
      </c>
      <c r="D24" s="11">
        <f>'[1]Measurement Technology'!D24+'[1]Measurement Technology'!P24+[1]Microprocessor!D24+[1]Microprocessor!P24+[1]A.A.I.!D24+[1]A.A.I.!P24+[1]A.B.M.I.!D24+[1]A.B.M.I.!P24+'[1]Signal &amp; System'!D24+'[1]Signal &amp; System'!P24+[1]Communication!D24+[1]Communication!P24</f>
        <v>72</v>
      </c>
      <c r="E24" s="11">
        <f>'[1]Measurement Technology'!E24+'[1]Measurement Technology'!Q24+[1]Microprocessor!E24+[1]Microprocessor!Q24+[1]A.A.I.!E24+[1]A.A.I.!Q24+[1]A.B.M.I.!E24+[1]A.B.M.I.!Q24+'[1]Signal &amp; System'!E24+'[1]Signal &amp; System'!Q24+[1]Communication!E24+[1]Communication!Q24</f>
        <v>72</v>
      </c>
      <c r="F24" s="18">
        <f t="shared" si="0"/>
        <v>100</v>
      </c>
      <c r="G24" s="11">
        <f>'[1]Measurement Technology'!F24+'[1]Measurement Technology'!R24+[1]Microprocessor!F24+[1]Microprocessor!R24+[1]A.A.I.!F24+[1]A.A.I.!R24+[1]A.B.M.I.!F24+[1]A.B.M.I.!R24+'[1]Signal &amp; System'!F24+'[1]Signal &amp; System'!R24+[1]Communication!F24+[1]Communication!R24</f>
        <v>106</v>
      </c>
      <c r="H24" s="11">
        <f>'[1]Measurement Technology'!G24+'[1]Measurement Technology'!S24+[1]Microprocessor!G24+[1]Microprocessor!S24+[1]A.A.I.!G24+[1]A.A.I.!S24+[1]A.B.M.I.!G24+[1]A.B.M.I.!S24+'[1]Signal &amp; System'!G24+'[1]Signal &amp; System'!S24+[1]Communication!G24+[1]Communication!S24</f>
        <v>106</v>
      </c>
      <c r="I24" s="18">
        <f t="shared" si="1"/>
        <v>100</v>
      </c>
      <c r="J24" s="11">
        <f>'[1]Measurement Technology'!H24+'[1]Measurement Technology'!T24+[1]Microprocessor!H24+[1]Microprocessor!T24+[1]A.A.I.!H24+[1]A.A.I.!T24+[1]A.B.M.I.!H24+[1]A.B.M.I.!T24+'[1]Signal &amp; System'!H24+'[1]Signal &amp; System'!T25+[1]Communication!H24+[1]Communication!T24</f>
        <v>115</v>
      </c>
      <c r="K24" s="11">
        <f>'[1]Measurement Technology'!I24+'[1]Measurement Technology'!U24+[1]Microprocessor!I24+[1]Microprocessor!U24+[1]A.A.I.!I24+[1]A.A.I.!U24+[1]A.B.M.I.!I24+[1]A.B.M.I.!U24+'[1]Signal &amp; System'!I24+'[1]Signal &amp; System'!U25+[1]Communication!I24+[1]Communication!U24</f>
        <v>99</v>
      </c>
      <c r="L24" s="18">
        <f t="shared" si="2"/>
        <v>86.08695652173914</v>
      </c>
      <c r="M24" s="11"/>
      <c r="N24" s="11"/>
      <c r="O24" s="11"/>
      <c r="P24" s="11">
        <f t="shared" si="3"/>
        <v>293</v>
      </c>
      <c r="Q24" s="11">
        <f t="shared" si="3"/>
        <v>277</v>
      </c>
      <c r="R24" s="19">
        <f t="shared" si="4"/>
        <v>94.539249146757669</v>
      </c>
    </row>
    <row r="25" spans="1:18">
      <c r="A25" s="11">
        <f t="shared" si="5"/>
        <v>21</v>
      </c>
      <c r="B25" s="10">
        <v>2018126</v>
      </c>
      <c r="C25" s="12" t="s">
        <v>68</v>
      </c>
      <c r="D25" s="11">
        <f>'[1]Measurement Technology'!D25+'[1]Measurement Technology'!P25+[1]Microprocessor!D25+[1]Microprocessor!P25+[1]A.A.I.!D25+[1]A.A.I.!P25+[1]A.B.M.I.!D25+[1]A.B.M.I.!P25+'[1]Signal &amp; System'!D25+'[1]Signal &amp; System'!P25+[1]Communication!D25+[1]Communication!P25</f>
        <v>72</v>
      </c>
      <c r="E25" s="11">
        <f>'[1]Measurement Technology'!E25+'[1]Measurement Technology'!Q25+[1]Microprocessor!E25+[1]Microprocessor!Q25+[1]A.A.I.!E25+[1]A.A.I.!Q25+[1]A.B.M.I.!E25+[1]A.B.M.I.!Q25+'[1]Signal &amp; System'!E25+'[1]Signal &amp; System'!Q25+[1]Communication!E25+[1]Communication!Q25</f>
        <v>43</v>
      </c>
      <c r="F25" s="18">
        <f t="shared" si="0"/>
        <v>59.722222222222221</v>
      </c>
      <c r="G25" s="11">
        <f>'[1]Measurement Technology'!F25+'[1]Measurement Technology'!R25+[1]Microprocessor!F25+[1]Microprocessor!R25+[1]A.A.I.!F25+[1]A.A.I.!R25+[1]A.B.M.I.!F25+[1]A.B.M.I.!R25+'[1]Signal &amp; System'!F25+'[1]Signal &amp; System'!R25+[1]Communication!F25+[1]Communication!R25</f>
        <v>106</v>
      </c>
      <c r="H25" s="11">
        <f>'[1]Measurement Technology'!G25+'[1]Measurement Technology'!S25+[1]Microprocessor!G25+[1]Microprocessor!S25+[1]A.A.I.!G25+[1]A.A.I.!S25+[1]A.B.M.I.!G25+[1]A.B.M.I.!S25+'[1]Signal &amp; System'!G25+'[1]Signal &amp; System'!S25+[1]Communication!G25+[1]Communication!S25</f>
        <v>20</v>
      </c>
      <c r="I25" s="18">
        <f t="shared" si="1"/>
        <v>18.867924528301888</v>
      </c>
      <c r="J25" s="11">
        <f>'[1]Measurement Technology'!H25+'[1]Measurement Technology'!T25+[1]Microprocessor!H25+[1]Microprocessor!T25+[1]A.A.I.!H25+[1]A.A.I.!T25+[1]A.B.M.I.!H25+[1]A.B.M.I.!T25+'[1]Signal &amp; System'!H25+'[1]Signal &amp; System'!T26+[1]Communication!H25+[1]Communication!T25</f>
        <v>131</v>
      </c>
      <c r="K25" s="11">
        <f>'[1]Measurement Technology'!I25+'[1]Measurement Technology'!U25+[1]Microprocessor!I25+[1]Microprocessor!U25+[1]A.A.I.!I25+[1]A.A.I.!U25+[1]A.B.M.I.!I25+[1]A.B.M.I.!U25+'[1]Signal &amp; System'!I25+'[1]Signal &amp; System'!U26+[1]Communication!I25+[1]Communication!U25</f>
        <v>25</v>
      </c>
      <c r="L25" s="18">
        <f t="shared" si="2"/>
        <v>19.083969465648856</v>
      </c>
      <c r="M25" s="11"/>
      <c r="N25" s="11"/>
      <c r="O25" s="11"/>
      <c r="P25" s="11">
        <f t="shared" si="3"/>
        <v>309</v>
      </c>
      <c r="Q25" s="11">
        <f t="shared" si="3"/>
        <v>88</v>
      </c>
      <c r="R25" s="21">
        <f t="shared" si="4"/>
        <v>28.478964401294498</v>
      </c>
    </row>
    <row r="26" spans="1:18">
      <c r="A26" s="11">
        <f t="shared" si="5"/>
        <v>22</v>
      </c>
      <c r="B26" s="10">
        <v>2018127</v>
      </c>
      <c r="C26" s="12" t="s">
        <v>69</v>
      </c>
      <c r="D26" s="11">
        <f>'[1]Measurement Technology'!D26+'[1]Measurement Technology'!P26+[1]Microprocessor!D26+[1]Microprocessor!P26+[1]A.A.I.!D26+[1]A.A.I.!P26+[1]A.B.M.I.!D26+[1]A.B.M.I.!P26+'[1]Signal &amp; System'!D26+'[1]Signal &amp; System'!P26+[1]Communication!D26+[1]Communication!P26</f>
        <v>82</v>
      </c>
      <c r="E26" s="11">
        <f>'[1]Measurement Technology'!E26+'[1]Measurement Technology'!Q26+[1]Microprocessor!E26+[1]Microprocessor!Q26+[1]A.A.I.!E26+[1]A.A.I.!Q26+[1]A.B.M.I.!E26+[1]A.B.M.I.!Q26+'[1]Signal &amp; System'!E26+'[1]Signal &amp; System'!Q26+[1]Communication!E26+[1]Communication!Q26</f>
        <v>61</v>
      </c>
      <c r="F26" s="18">
        <f t="shared" si="0"/>
        <v>74.390243902439025</v>
      </c>
      <c r="G26" s="11">
        <f>'[1]Measurement Technology'!F26+'[1]Measurement Technology'!R26+[1]Microprocessor!F26+[1]Microprocessor!R26+[1]A.A.I.!F26+[1]A.A.I.!R26+[1]A.B.M.I.!F26+[1]A.B.M.I.!R26+'[1]Signal &amp; System'!F26+'[1]Signal &amp; System'!R26+[1]Communication!F26+[1]Communication!R26</f>
        <v>116</v>
      </c>
      <c r="H26" s="11">
        <f>'[1]Measurement Technology'!G26+'[1]Measurement Technology'!S26+[1]Microprocessor!G26+[1]Microprocessor!S26+[1]A.A.I.!G26+[1]A.A.I.!S26+[1]A.B.M.I.!G26+[1]A.B.M.I.!S26+'[1]Signal &amp; System'!G26+'[1]Signal &amp; System'!S26+[1]Communication!G26+[1]Communication!S26</f>
        <v>93</v>
      </c>
      <c r="I26" s="18">
        <f t="shared" si="1"/>
        <v>80.172413793103445</v>
      </c>
      <c r="J26" s="11">
        <f>'[1]Measurement Technology'!H26+'[1]Measurement Technology'!T26+[1]Microprocessor!H26+[1]Microprocessor!T26+[1]A.A.I.!H26+[1]A.A.I.!T26+[1]A.B.M.I.!H26+[1]A.B.M.I.!T26+'[1]Signal &amp; System'!H26+'[1]Signal &amp; System'!T27+[1]Communication!H26+[1]Communication!T26</f>
        <v>113</v>
      </c>
      <c r="K26" s="11">
        <f>'[1]Measurement Technology'!I26+'[1]Measurement Technology'!U26+[1]Microprocessor!I26+[1]Microprocessor!U26+[1]A.A.I.!I26+[1]A.A.I.!U26+[1]A.B.M.I.!I26+[1]A.B.M.I.!U26+'[1]Signal &amp; System'!I26+'[1]Signal &amp; System'!U27+[1]Communication!I26+[1]Communication!U26</f>
        <v>61</v>
      </c>
      <c r="L26" s="18">
        <f t="shared" si="2"/>
        <v>53.982300884955748</v>
      </c>
      <c r="M26" s="11"/>
      <c r="N26" s="11"/>
      <c r="O26" s="11"/>
      <c r="P26" s="11">
        <f t="shared" si="3"/>
        <v>311</v>
      </c>
      <c r="Q26" s="11">
        <f t="shared" si="3"/>
        <v>215</v>
      </c>
      <c r="R26" s="19">
        <f t="shared" si="4"/>
        <v>69.131832797427649</v>
      </c>
    </row>
    <row r="27" spans="1:18">
      <c r="A27" s="11">
        <f t="shared" si="5"/>
        <v>23</v>
      </c>
      <c r="B27" s="10">
        <v>2018128</v>
      </c>
      <c r="C27" s="12" t="s">
        <v>70</v>
      </c>
      <c r="D27" s="11">
        <f>'[1]Measurement Technology'!D27+'[1]Measurement Technology'!P27+[1]Microprocessor!D27+[1]Microprocessor!P27+[1]A.A.I.!D27+[1]A.A.I.!P27+[1]A.B.M.I.!D27+[1]A.B.M.I.!P27+'[1]Signal &amp; System'!D27+'[1]Signal &amp; System'!P27+[1]Communication!D27+[1]Communication!P27</f>
        <v>82</v>
      </c>
      <c r="E27" s="11">
        <f>'[1]Measurement Technology'!E27+'[1]Measurement Technology'!Q27+[1]Microprocessor!E27+[1]Microprocessor!Q27+[1]A.A.I.!E27+[1]A.A.I.!Q27+[1]A.B.M.I.!E27+[1]A.B.M.I.!Q27+'[1]Signal &amp; System'!E27+'[1]Signal &amp; System'!Q27+[1]Communication!E27+[1]Communication!Q27</f>
        <v>82</v>
      </c>
      <c r="F27" s="18">
        <f t="shared" si="0"/>
        <v>100</v>
      </c>
      <c r="G27" s="11">
        <f>'[1]Measurement Technology'!F27+'[1]Measurement Technology'!R27+[1]Microprocessor!F27+[1]Microprocessor!R27+[1]A.A.I.!F27+[1]A.A.I.!R27+[1]A.B.M.I.!F27+[1]A.B.M.I.!R27+'[1]Signal &amp; System'!F27+'[1]Signal &amp; System'!R27+[1]Communication!F27+[1]Communication!R27</f>
        <v>116</v>
      </c>
      <c r="H27" s="11">
        <f>'[1]Measurement Technology'!G27+'[1]Measurement Technology'!S27+[1]Microprocessor!G27+[1]Microprocessor!S27+[1]A.A.I.!G27+[1]A.A.I.!S27+[1]A.B.M.I.!G27+[1]A.B.M.I.!S27+'[1]Signal &amp; System'!G27+'[1]Signal &amp; System'!S27+[1]Communication!G27+[1]Communication!S27</f>
        <v>116</v>
      </c>
      <c r="I27" s="18">
        <f t="shared" si="1"/>
        <v>100</v>
      </c>
      <c r="J27" s="11">
        <f>'[1]Measurement Technology'!H27+'[1]Measurement Technology'!T27+[1]Microprocessor!H27+[1]Microprocessor!T27+[1]A.A.I.!H27+[1]A.A.I.!T27+[1]A.B.M.I.!H27+[1]A.B.M.I.!T27+'[1]Signal &amp; System'!H27+'[1]Signal &amp; System'!T28+[1]Communication!H27+[1]Communication!T27</f>
        <v>97</v>
      </c>
      <c r="K27" s="11">
        <f>'[1]Measurement Technology'!I27+'[1]Measurement Technology'!U27+[1]Microprocessor!I27+[1]Microprocessor!U27+[1]A.A.I.!I27+[1]A.A.I.!U27+[1]A.B.M.I.!I27+[1]A.B.M.I.!U27+'[1]Signal &amp; System'!I27+'[1]Signal &amp; System'!U28+[1]Communication!I27+[1]Communication!U27</f>
        <v>82</v>
      </c>
      <c r="L27" s="18">
        <f t="shared" si="2"/>
        <v>84.536082474226802</v>
      </c>
      <c r="M27" s="11"/>
      <c r="N27" s="11"/>
      <c r="O27" s="11"/>
      <c r="P27" s="11">
        <f t="shared" si="3"/>
        <v>295</v>
      </c>
      <c r="Q27" s="11">
        <f t="shared" si="3"/>
        <v>280</v>
      </c>
      <c r="R27" s="19">
        <f t="shared" si="4"/>
        <v>94.915254237288138</v>
      </c>
    </row>
    <row r="28" spans="1:18">
      <c r="A28" s="11">
        <f t="shared" si="5"/>
        <v>24</v>
      </c>
      <c r="B28" s="10">
        <v>2018129</v>
      </c>
      <c r="C28" s="12" t="s">
        <v>71</v>
      </c>
      <c r="D28" s="11">
        <f>'[1]Measurement Technology'!D28+'[1]Measurement Technology'!P28+[1]Microprocessor!D28+[1]Microprocessor!P28+[1]A.A.I.!D28+[1]A.A.I.!P28+[1]A.B.M.I.!D28+[1]A.B.M.I.!P28+'[1]Signal &amp; System'!D28+'[1]Signal &amp; System'!P28+[1]Communication!D28+[1]Communication!P28</f>
        <v>72</v>
      </c>
      <c r="E28" s="11">
        <f>'[1]Measurement Technology'!E28+'[1]Measurement Technology'!Q28+[1]Microprocessor!E28+[1]Microprocessor!Q28+[1]A.A.I.!E28+[1]A.A.I.!Q28+[1]A.B.M.I.!E28+[1]A.B.M.I.!Q28+'[1]Signal &amp; System'!E28+'[1]Signal &amp; System'!Q28+[1]Communication!E28+[1]Communication!Q28</f>
        <v>64</v>
      </c>
      <c r="F28" s="18">
        <f t="shared" si="0"/>
        <v>88.888888888888886</v>
      </c>
      <c r="G28" s="11">
        <f>'[1]Measurement Technology'!F28+'[1]Measurement Technology'!R28+[1]Microprocessor!F28+[1]Microprocessor!R28+[1]A.A.I.!F28+[1]A.A.I.!R28+[1]A.B.M.I.!F28+[1]A.B.M.I.!R28+'[1]Signal &amp; System'!F28+'[1]Signal &amp; System'!R28+[1]Communication!F28+[1]Communication!R28</f>
        <v>106</v>
      </c>
      <c r="H28" s="11">
        <f>'[1]Measurement Technology'!G28+'[1]Measurement Technology'!S28+[1]Microprocessor!G28+[1]Microprocessor!S28+[1]A.A.I.!G28+[1]A.A.I.!S28+[1]A.B.M.I.!G28+[1]A.B.M.I.!S28+'[1]Signal &amp; System'!G28+'[1]Signal &amp; System'!S28+[1]Communication!G28+[1]Communication!S28</f>
        <v>100</v>
      </c>
      <c r="I28" s="18">
        <f t="shared" si="1"/>
        <v>94.339622641509436</v>
      </c>
      <c r="J28" s="11">
        <f>'[1]Measurement Technology'!H28+'[1]Measurement Technology'!T28+[1]Microprocessor!H28+[1]Microprocessor!T28+[1]A.A.I.!H28+[1]A.A.I.!T28+[1]A.B.M.I.!H28+[1]A.B.M.I.!T28+'[1]Signal &amp; System'!H28+'[1]Signal &amp; System'!T29+[1]Communication!H28+[1]Communication!T28</f>
        <v>111</v>
      </c>
      <c r="K28" s="11">
        <f>'[1]Measurement Technology'!I28+'[1]Measurement Technology'!U28+[1]Microprocessor!I28+[1]Microprocessor!U28+[1]A.A.I.!I28+[1]A.A.I.!U28+[1]A.B.M.I.!I28+[1]A.B.M.I.!U28+'[1]Signal &amp; System'!I28+'[1]Signal &amp; System'!U29+[1]Communication!I28+[1]Communication!U28</f>
        <v>73</v>
      </c>
      <c r="L28" s="18">
        <f t="shared" si="2"/>
        <v>65.765765765765778</v>
      </c>
      <c r="M28" s="11"/>
      <c r="N28" s="11"/>
      <c r="O28" s="11"/>
      <c r="P28" s="11">
        <f t="shared" si="3"/>
        <v>289</v>
      </c>
      <c r="Q28" s="11">
        <f t="shared" si="3"/>
        <v>237</v>
      </c>
      <c r="R28" s="19">
        <f t="shared" si="4"/>
        <v>82.006920415224911</v>
      </c>
    </row>
    <row r="29" spans="1:18">
      <c r="A29" s="11">
        <f t="shared" si="5"/>
        <v>25</v>
      </c>
      <c r="B29" s="10">
        <v>2018130</v>
      </c>
      <c r="C29" s="12" t="s">
        <v>72</v>
      </c>
      <c r="D29" s="11">
        <f>'[1]Measurement Technology'!D29+'[1]Measurement Technology'!P29+[1]Microprocessor!D29+[1]Microprocessor!P29+[1]A.A.I.!D29+[1]A.A.I.!P29+[1]A.B.M.I.!D29+[1]A.B.M.I.!P29+'[1]Signal &amp; System'!D29+'[1]Signal &amp; System'!P29+[1]Communication!D29+[1]Communication!P29</f>
        <v>72</v>
      </c>
      <c r="E29" s="11">
        <f>'[1]Measurement Technology'!E29+'[1]Measurement Technology'!Q29+[1]Microprocessor!E29+[1]Microprocessor!Q29+[1]A.A.I.!E29+[1]A.A.I.!Q29+[1]A.B.M.I.!E29+[1]A.B.M.I.!Q29+'[1]Signal &amp; System'!E29+'[1]Signal &amp; System'!Q29+[1]Communication!E29+[1]Communication!Q29</f>
        <v>65</v>
      </c>
      <c r="F29" s="18">
        <f t="shared" si="0"/>
        <v>90.277777777777786</v>
      </c>
      <c r="G29" s="11">
        <f>'[1]Measurement Technology'!F29+'[1]Measurement Technology'!R29+[1]Microprocessor!F29+[1]Microprocessor!R29+[1]A.A.I.!F29+[1]A.A.I.!R29+[1]A.B.M.I.!F29+[1]A.B.M.I.!R29+'[1]Signal &amp; System'!F29+'[1]Signal &amp; System'!R29+[1]Communication!F29+[1]Communication!R29</f>
        <v>106</v>
      </c>
      <c r="H29" s="11">
        <f>'[1]Measurement Technology'!G29+'[1]Measurement Technology'!S29+[1]Microprocessor!G29+[1]Microprocessor!S29+[1]A.A.I.!G29+[1]A.A.I.!S29+[1]A.B.M.I.!G29+[1]A.B.M.I.!S29+'[1]Signal &amp; System'!G29+'[1]Signal &amp; System'!S29+[1]Communication!G29+[1]Communication!S29</f>
        <v>97</v>
      </c>
      <c r="I29" s="18">
        <f t="shared" si="1"/>
        <v>91.509433962264154</v>
      </c>
      <c r="J29" s="11">
        <f>'[1]Measurement Technology'!H29+'[1]Measurement Technology'!T29+[1]Microprocessor!H29+[1]Microprocessor!T29+[1]A.A.I.!H29+[1]A.A.I.!T29+[1]A.B.M.I.!H29+[1]A.B.M.I.!T29+'[1]Signal &amp; System'!H29+'[1]Signal &amp; System'!T30+[1]Communication!H29+[1]Communication!T29</f>
        <v>131</v>
      </c>
      <c r="K29" s="11">
        <f>'[1]Measurement Technology'!I29+'[1]Measurement Technology'!U29+[1]Microprocessor!I29+[1]Microprocessor!U29+[1]A.A.I.!I29+[1]A.A.I.!U29+[1]A.B.M.I.!I29+[1]A.B.M.I.!U29+'[1]Signal &amp; System'!I29+'[1]Signal &amp; System'!U30+[1]Communication!I29+[1]Communication!U29</f>
        <v>94</v>
      </c>
      <c r="L29" s="18">
        <f t="shared" si="2"/>
        <v>71.755725190839698</v>
      </c>
      <c r="M29" s="11"/>
      <c r="N29" s="11"/>
      <c r="O29" s="11"/>
      <c r="P29" s="11">
        <f t="shared" si="3"/>
        <v>309</v>
      </c>
      <c r="Q29" s="11">
        <f t="shared" si="3"/>
        <v>256</v>
      </c>
      <c r="R29" s="19">
        <f t="shared" si="4"/>
        <v>82.84789644012946</v>
      </c>
    </row>
    <row r="30" spans="1:18">
      <c r="A30" s="11">
        <f t="shared" si="5"/>
        <v>26</v>
      </c>
      <c r="B30" s="10">
        <v>2018131</v>
      </c>
      <c r="C30" s="12" t="s">
        <v>73</v>
      </c>
      <c r="D30" s="11">
        <f>'[1]Measurement Technology'!D30+'[1]Measurement Technology'!P30+[1]Microprocessor!D30+[1]Microprocessor!P30+[1]A.A.I.!D30+[1]A.A.I.!P30+[1]A.B.M.I.!D30+[1]A.B.M.I.!P30+'[1]Signal &amp; System'!D30+'[1]Signal &amp; System'!P30+[1]Communication!D30+[1]Communication!P30</f>
        <v>82</v>
      </c>
      <c r="E30" s="11">
        <f>'[1]Measurement Technology'!E30+'[1]Measurement Technology'!Q30+[1]Microprocessor!E30+[1]Microprocessor!Q30+[1]A.A.I.!E30+[1]A.A.I.!Q30+[1]A.B.M.I.!E30+[1]A.B.M.I.!Q30+'[1]Signal &amp; System'!E30+'[1]Signal &amp; System'!Q30+[1]Communication!E30+[1]Communication!Q30</f>
        <v>74</v>
      </c>
      <c r="F30" s="18">
        <f t="shared" si="0"/>
        <v>90.243902439024396</v>
      </c>
      <c r="G30" s="11">
        <f>'[1]Measurement Technology'!F30+'[1]Measurement Technology'!R30+[1]Microprocessor!F30+[1]Microprocessor!R30+[1]A.A.I.!F30+[1]A.A.I.!R30+[1]A.B.M.I.!F30+[1]A.B.M.I.!R30+'[1]Signal &amp; System'!F30+'[1]Signal &amp; System'!R30+[1]Communication!F30+[1]Communication!R30</f>
        <v>116</v>
      </c>
      <c r="H30" s="11">
        <f>'[1]Measurement Technology'!G30+'[1]Measurement Technology'!S30+[1]Microprocessor!G30+[1]Microprocessor!S30+[1]A.A.I.!G30+[1]A.A.I.!S30+[1]A.B.M.I.!G30+[1]A.B.M.I.!S30+'[1]Signal &amp; System'!G30+'[1]Signal &amp; System'!S30+[1]Communication!G30+[1]Communication!S30</f>
        <v>106</v>
      </c>
      <c r="I30" s="18">
        <f t="shared" si="1"/>
        <v>91.379310344827587</v>
      </c>
      <c r="J30" s="11">
        <f>'[1]Measurement Technology'!H30+'[1]Measurement Technology'!T30+[1]Microprocessor!H30+[1]Microprocessor!T30+[1]A.A.I.!H30+[1]A.A.I.!T30+[1]A.B.M.I.!H30+[1]A.B.M.I.!T30+'[1]Signal &amp; System'!H30+'[1]Signal &amp; System'!T31+[1]Communication!H30+[1]Communication!T30</f>
        <v>97</v>
      </c>
      <c r="K30" s="11">
        <f>'[1]Measurement Technology'!I30+'[1]Measurement Technology'!U30+[1]Microprocessor!I30+[1]Microprocessor!U30+[1]A.A.I.!I30+[1]A.A.I.!U30+[1]A.B.M.I.!I30+[1]A.B.M.I.!U30+'[1]Signal &amp; System'!I30+'[1]Signal &amp; System'!U31+[1]Communication!I30+[1]Communication!U30</f>
        <v>77</v>
      </c>
      <c r="L30" s="18">
        <f t="shared" si="2"/>
        <v>79.381443298969074</v>
      </c>
      <c r="M30" s="11"/>
      <c r="N30" s="11"/>
      <c r="O30" s="11"/>
      <c r="P30" s="11">
        <f t="shared" si="3"/>
        <v>295</v>
      </c>
      <c r="Q30" s="11">
        <f t="shared" si="3"/>
        <v>257</v>
      </c>
      <c r="R30" s="19">
        <f t="shared" si="4"/>
        <v>87.118644067796609</v>
      </c>
    </row>
    <row r="31" spans="1:18">
      <c r="A31" s="11">
        <f t="shared" si="5"/>
        <v>27</v>
      </c>
      <c r="B31" s="10">
        <v>2018132</v>
      </c>
      <c r="C31" s="12" t="s">
        <v>74</v>
      </c>
      <c r="D31" s="11">
        <f>'[1]Measurement Technology'!D31+'[1]Measurement Technology'!P31+[1]Microprocessor!D31+[1]Microprocessor!P31+[1]A.A.I.!D31+[1]A.A.I.!P31+[1]A.B.M.I.!D31+[1]A.B.M.I.!P31+'[1]Signal &amp; System'!D31+'[1]Signal &amp; System'!P31+[1]Communication!D31+[1]Communication!P31</f>
        <v>72</v>
      </c>
      <c r="E31" s="11">
        <f>'[1]Measurement Technology'!E31+'[1]Measurement Technology'!Q31+[1]Microprocessor!E31+[1]Microprocessor!Q31+[1]A.A.I.!E31+[1]A.A.I.!Q31+[1]A.B.M.I.!E31+[1]A.B.M.I.!Q31+'[1]Signal &amp; System'!E31+'[1]Signal &amp; System'!Q31+[1]Communication!E31+[1]Communication!Q31</f>
        <v>54</v>
      </c>
      <c r="F31" s="18">
        <f t="shared" si="0"/>
        <v>75</v>
      </c>
      <c r="G31" s="11">
        <f>'[1]Measurement Technology'!F31+'[1]Measurement Technology'!R31+[1]Microprocessor!F31+[1]Microprocessor!R31+[1]A.A.I.!F31+[1]A.A.I.!R31+[1]A.B.M.I.!F31+[1]A.B.M.I.!R31+'[1]Signal &amp; System'!F31+'[1]Signal &amp; System'!R31+[1]Communication!F31+[1]Communication!R31</f>
        <v>106</v>
      </c>
      <c r="H31" s="11">
        <f>'[1]Measurement Technology'!G31+'[1]Measurement Technology'!S31+[1]Microprocessor!G31+[1]Microprocessor!S31+[1]A.A.I.!G31+[1]A.A.I.!S31+[1]A.B.M.I.!G31+[1]A.B.M.I.!S31+'[1]Signal &amp; System'!G31+'[1]Signal &amp; System'!S31+[1]Communication!G31+[1]Communication!S31</f>
        <v>98</v>
      </c>
      <c r="I31" s="18">
        <f t="shared" si="1"/>
        <v>92.452830188679243</v>
      </c>
      <c r="J31" s="11">
        <f>'[1]Measurement Technology'!H31+'[1]Measurement Technology'!T31+[1]Microprocessor!H31+[1]Microprocessor!T31+[1]A.A.I.!H31+[1]A.A.I.!T31+[1]A.B.M.I.!H31+[1]A.B.M.I.!T31+'[1]Signal &amp; System'!H31+'[1]Signal &amp; System'!T32+[1]Communication!H31+[1]Communication!T31</f>
        <v>131</v>
      </c>
      <c r="K31" s="11">
        <f>'[1]Measurement Technology'!I31+'[1]Measurement Technology'!U31+[1]Microprocessor!I31+[1]Microprocessor!U31+[1]A.A.I.!I31+[1]A.A.I.!U31+[1]A.B.M.I.!I31+[1]A.B.M.I.!U31+'[1]Signal &amp; System'!I31+'[1]Signal &amp; System'!U32+[1]Communication!I31+[1]Communication!U31</f>
        <v>77</v>
      </c>
      <c r="L31" s="18">
        <f t="shared" si="2"/>
        <v>58.778625954198475</v>
      </c>
      <c r="M31" s="11"/>
      <c r="N31" s="11"/>
      <c r="O31" s="11"/>
      <c r="P31" s="11">
        <f t="shared" si="3"/>
        <v>309</v>
      </c>
      <c r="Q31" s="11">
        <f t="shared" si="3"/>
        <v>229</v>
      </c>
      <c r="R31" s="19">
        <f t="shared" si="4"/>
        <v>74.110032362459549</v>
      </c>
    </row>
    <row r="32" spans="1:18">
      <c r="A32" s="11">
        <f t="shared" si="5"/>
        <v>28</v>
      </c>
      <c r="B32" s="10">
        <v>2018133</v>
      </c>
      <c r="C32" s="12" t="s">
        <v>75</v>
      </c>
      <c r="D32" s="11">
        <f>'[1]Measurement Technology'!D32+'[1]Measurement Technology'!P32+[1]Microprocessor!D32+[1]Microprocessor!P32+[1]A.A.I.!D32+[1]A.A.I.!P32+[1]A.B.M.I.!D32+[1]A.B.M.I.!P32+'[1]Signal &amp; System'!D32+'[1]Signal &amp; System'!P32+[1]Communication!D32+[1]Communication!P32</f>
        <v>82</v>
      </c>
      <c r="E32" s="11">
        <f>'[1]Measurement Technology'!E32+'[1]Measurement Technology'!Q32+[1]Microprocessor!E32+[1]Microprocessor!Q32+[1]A.A.I.!E32+[1]A.A.I.!Q32+[1]A.B.M.I.!E32+[1]A.B.M.I.!Q32+'[1]Signal &amp; System'!E32+'[1]Signal &amp; System'!Q32+[1]Communication!E32+[1]Communication!Q32</f>
        <v>39</v>
      </c>
      <c r="F32" s="18">
        <f t="shared" si="0"/>
        <v>47.560975609756099</v>
      </c>
      <c r="G32" s="11">
        <f>'[1]Measurement Technology'!F32+'[1]Measurement Technology'!R32+[1]Microprocessor!F32+[1]Microprocessor!R32+[1]A.A.I.!F32+[1]A.A.I.!R32+[1]A.B.M.I.!F32+[1]A.B.M.I.!R32+'[1]Signal &amp; System'!F32+'[1]Signal &amp; System'!R32+[1]Communication!F32+[1]Communication!R32</f>
        <v>116</v>
      </c>
      <c r="H32" s="11">
        <f>'[1]Measurement Technology'!G32+'[1]Measurement Technology'!S32+[1]Microprocessor!G32+[1]Microprocessor!S32+[1]A.A.I.!G32+[1]A.A.I.!S32+[1]A.B.M.I.!G32+[1]A.B.M.I.!S32+'[1]Signal &amp; System'!G32+'[1]Signal &amp; System'!S32+[1]Communication!G32+[1]Communication!S32</f>
        <v>28</v>
      </c>
      <c r="I32" s="18">
        <f t="shared" si="1"/>
        <v>24.137931034482758</v>
      </c>
      <c r="J32" s="11">
        <f>'[1]Measurement Technology'!H32+'[1]Measurement Technology'!T32+[1]Microprocessor!H32+[1]Microprocessor!T32+[1]A.A.I.!H32+[1]A.A.I.!T32+[1]A.B.M.I.!H32+[1]A.B.M.I.!T32+'[1]Signal &amp; System'!H32+'[1]Signal &amp; System'!T33+[1]Communication!H32+[1]Communication!T32</f>
        <v>113</v>
      </c>
      <c r="K32" s="11">
        <f>'[1]Measurement Technology'!I32+'[1]Measurement Technology'!U32+[1]Microprocessor!I32+[1]Microprocessor!U32+[1]A.A.I.!I32+[1]A.A.I.!U32+[1]A.B.M.I.!I32+[1]A.B.M.I.!U32+'[1]Signal &amp; System'!I32+'[1]Signal &amp; System'!U33+[1]Communication!I32+[1]Communication!U32</f>
        <v>15</v>
      </c>
      <c r="L32" s="18">
        <f t="shared" si="2"/>
        <v>13.274336283185843</v>
      </c>
      <c r="M32" s="11"/>
      <c r="N32" s="11"/>
      <c r="O32" s="11"/>
      <c r="P32" s="11">
        <f t="shared" si="3"/>
        <v>311</v>
      </c>
      <c r="Q32" s="11">
        <f t="shared" si="3"/>
        <v>82</v>
      </c>
      <c r="R32" s="21">
        <f t="shared" si="4"/>
        <v>26.366559485530544</v>
      </c>
    </row>
    <row r="33" spans="1:18">
      <c r="A33" s="11">
        <f t="shared" si="5"/>
        <v>29</v>
      </c>
      <c r="B33" s="10">
        <v>2018134</v>
      </c>
      <c r="C33" s="12" t="s">
        <v>76</v>
      </c>
      <c r="D33" s="11">
        <f>'[1]Measurement Technology'!D33+'[1]Measurement Technology'!P33+[1]Microprocessor!D33+[1]Microprocessor!P33+[1]A.A.I.!D33+[1]A.A.I.!P33+[1]A.B.M.I.!D33+[1]A.B.M.I.!P33+'[1]Signal &amp; System'!D33+'[1]Signal &amp; System'!P33+[1]Communication!D33+[1]Communication!P33</f>
        <v>82</v>
      </c>
      <c r="E33" s="11">
        <f>'[1]Measurement Technology'!E33+'[1]Measurement Technology'!Q33+[1]Microprocessor!E33+[1]Microprocessor!Q33+[1]A.A.I.!E33+[1]A.A.I.!Q33+[1]A.B.M.I.!E33+[1]A.B.M.I.!Q33+'[1]Signal &amp; System'!E33+'[1]Signal &amp; System'!Q33+[1]Communication!E33+[1]Communication!Q33</f>
        <v>68</v>
      </c>
      <c r="F33" s="18">
        <f t="shared" si="0"/>
        <v>82.926829268292678</v>
      </c>
      <c r="G33" s="11">
        <f>'[1]Measurement Technology'!F33+'[1]Measurement Technology'!R33+[1]Microprocessor!F33+[1]Microprocessor!R33+[1]A.A.I.!F33+[1]A.A.I.!R33+[1]A.B.M.I.!F33+[1]A.B.M.I.!R33+'[1]Signal &amp; System'!F33+'[1]Signal &amp; System'!R33+[1]Communication!F33+[1]Communication!R33</f>
        <v>116</v>
      </c>
      <c r="H33" s="11">
        <f>'[1]Measurement Technology'!G33+'[1]Measurement Technology'!S33+[1]Microprocessor!G33+[1]Microprocessor!S33+[1]A.A.I.!G33+[1]A.A.I.!S33+[1]A.B.M.I.!G33+[1]A.B.M.I.!S33+'[1]Signal &amp; System'!G33+'[1]Signal &amp; System'!S33+[1]Communication!G33+[1]Communication!S33</f>
        <v>105</v>
      </c>
      <c r="I33" s="18">
        <f t="shared" si="1"/>
        <v>90.517241379310349</v>
      </c>
      <c r="J33" s="11">
        <f>'[1]Measurement Technology'!H33+'[1]Measurement Technology'!T33+[1]Microprocessor!H33+[1]Microprocessor!T33+[1]A.A.I.!H33+[1]A.A.I.!T33+[1]A.B.M.I.!H33+[1]A.B.M.I.!T33+'[1]Signal &amp; System'!H33+'[1]Signal &amp; System'!T34+[1]Communication!H33+[1]Communication!T33</f>
        <v>97</v>
      </c>
      <c r="K33" s="11">
        <f>'[1]Measurement Technology'!I33+'[1]Measurement Technology'!U33+[1]Microprocessor!I33+[1]Microprocessor!U33+[1]A.A.I.!I33+[1]A.A.I.!U33+[1]A.B.M.I.!I33+[1]A.B.M.I.!U33+'[1]Signal &amp; System'!I33+'[1]Signal &amp; System'!U34+[1]Communication!I33+[1]Communication!U33</f>
        <v>55</v>
      </c>
      <c r="L33" s="18">
        <f t="shared" si="2"/>
        <v>56.701030927835049</v>
      </c>
      <c r="M33" s="11"/>
      <c r="N33" s="11"/>
      <c r="O33" s="11"/>
      <c r="P33" s="11">
        <f t="shared" si="3"/>
        <v>295</v>
      </c>
      <c r="Q33" s="11">
        <f t="shared" si="3"/>
        <v>228</v>
      </c>
      <c r="R33" s="19">
        <f t="shared" si="4"/>
        <v>77.288135593220346</v>
      </c>
    </row>
  </sheetData>
  <mergeCells count="6">
    <mergeCell ref="A1:R1"/>
    <mergeCell ref="D3:F3"/>
    <mergeCell ref="G3:I3"/>
    <mergeCell ref="J3:L3"/>
    <mergeCell ref="M3:O3"/>
    <mergeCell ref="P3:R3"/>
  </mergeCells>
  <pageMargins left="0.12" right="0.12" top="0.74803149606299213" bottom="0.7480314960629921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CoverPage 3rd Sem</vt:lpstr>
      <vt:lpstr>CoverPage 5th Sem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2020-11-04T08:06:09Z</cp:lastPrinted>
  <dcterms:created xsi:type="dcterms:W3CDTF">2015-06-05T18:17:20Z</dcterms:created>
  <dcterms:modified xsi:type="dcterms:W3CDTF">2020-11-04T08:06:11Z</dcterms:modified>
</cp:coreProperties>
</file>